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UMIL-S\Reality - PREDAJ\VEĽKÝ KLÍŽ - Klížske Hradište\GARÁŽ\STRECHA NAD GARÁŽAMI\"/>
    </mc:Choice>
  </mc:AlternateContent>
  <bookViews>
    <workbookView xWindow="0" yWindow="0" windowWidth="23040" windowHeight="10848"/>
  </bookViews>
  <sheets>
    <sheet name="Háro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9" i="1" l="1"/>
  <c r="O21" i="1"/>
  <c r="AJ28" i="1" s="1"/>
</calcChain>
</file>

<file path=xl/sharedStrings.xml><?xml version="1.0" encoding="utf-8"?>
<sst xmlns="http://schemas.openxmlformats.org/spreadsheetml/2006/main" count="8" uniqueCount="6">
  <si>
    <r>
      <t>m</t>
    </r>
    <r>
      <rPr>
        <vertAlign val="superscript"/>
        <sz val="11"/>
        <color rgb="FFFF0000"/>
        <rFont val="Calibri"/>
        <family val="2"/>
        <charset val="238"/>
        <scheme val="minor"/>
      </rPr>
      <t>2</t>
    </r>
  </si>
  <si>
    <t>OKNO</t>
  </si>
  <si>
    <t>O</t>
  </si>
  <si>
    <t>rýna</t>
  </si>
  <si>
    <t>m2</t>
  </si>
  <si>
    <t>SPOLU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</si>
</sst>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vertAlign val="superscript"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Dashed">
        <color auto="1"/>
      </left>
      <right style="mediumDashed">
        <color auto="1"/>
      </right>
      <top style="thin">
        <color auto="1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0" xfId="0" applyFill="1"/>
    <xf numFmtId="0" fontId="0" fillId="4" borderId="0" xfId="0" applyFill="1"/>
    <xf numFmtId="0" fontId="0" fillId="3" borderId="1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4" borderId="1" xfId="0" applyFill="1" applyBorder="1"/>
    <xf numFmtId="0" fontId="0" fillId="4" borderId="2" xfId="0" applyFill="1" applyBorder="1"/>
    <xf numFmtId="0" fontId="0" fillId="4" borderId="7" xfId="0" applyFill="1" applyBorder="1"/>
    <xf numFmtId="0" fontId="0" fillId="4" borderId="8" xfId="0" applyFill="1" applyBorder="1"/>
    <xf numFmtId="0" fontId="0" fillId="4" borderId="0" xfId="0" applyFill="1" applyBorder="1"/>
    <xf numFmtId="0" fontId="0" fillId="4" borderId="9" xfId="0" applyFill="1" applyBorder="1"/>
    <xf numFmtId="0" fontId="0" fillId="4" borderId="10" xfId="0" applyFill="1" applyBorder="1"/>
    <xf numFmtId="0" fontId="0" fillId="4" borderId="5" xfId="0" applyFill="1" applyBorder="1"/>
    <xf numFmtId="0" fontId="0" fillId="4" borderId="11" xfId="0" applyFill="1" applyBorder="1"/>
    <xf numFmtId="0" fontId="0" fillId="3" borderId="12" xfId="0" applyFill="1" applyBorder="1"/>
    <xf numFmtId="0" fontId="0" fillId="3" borderId="11" xfId="0" applyFill="1" applyBorder="1"/>
    <xf numFmtId="0" fontId="0" fillId="3" borderId="10" xfId="0" applyFill="1" applyBorder="1"/>
    <xf numFmtId="0" fontId="0" fillId="4" borderId="13" xfId="0" applyFill="1" applyBorder="1"/>
    <xf numFmtId="0" fontId="0" fillId="4" borderId="0" xfId="0" applyFill="1" applyBorder="1" applyAlignment="1">
      <alignment vertical="center" textRotation="90"/>
    </xf>
    <xf numFmtId="0" fontId="0" fillId="4" borderId="8" xfId="0" applyFill="1" applyBorder="1" applyAlignment="1"/>
    <xf numFmtId="0" fontId="0" fillId="4" borderId="0" xfId="0" applyFill="1" applyBorder="1" applyAlignment="1"/>
    <xf numFmtId="2" fontId="2" fillId="4" borderId="0" xfId="0" applyNumberFormat="1" applyFont="1" applyFill="1" applyAlignment="1"/>
    <xf numFmtId="2" fontId="0" fillId="4" borderId="1" xfId="0" applyNumberFormat="1" applyFill="1" applyBorder="1" applyAlignment="1">
      <alignment vertical="center"/>
    </xf>
    <xf numFmtId="2" fontId="0" fillId="4" borderId="2" xfId="0" applyNumberFormat="1" applyFill="1" applyBorder="1" applyAlignment="1">
      <alignment vertical="center"/>
    </xf>
    <xf numFmtId="2" fontId="0" fillId="4" borderId="8" xfId="0" applyNumberFormat="1" applyFill="1" applyBorder="1" applyAlignment="1">
      <alignment vertical="center"/>
    </xf>
    <xf numFmtId="2" fontId="0" fillId="4" borderId="10" xfId="0" applyNumberFormat="1" applyFill="1" applyBorder="1" applyAlignment="1">
      <alignment vertical="center"/>
    </xf>
    <xf numFmtId="2" fontId="0" fillId="4" borderId="5" xfId="0" applyNumberFormat="1" applyFill="1" applyBorder="1" applyAlignment="1">
      <alignment vertical="center"/>
    </xf>
    <xf numFmtId="0" fontId="0" fillId="3" borderId="16" xfId="0" applyFill="1" applyBorder="1"/>
    <xf numFmtId="0" fontId="0" fillId="4" borderId="1" xfId="0" applyFill="1" applyBorder="1" applyAlignment="1"/>
    <xf numFmtId="0" fontId="0" fillId="4" borderId="2" xfId="0" applyFill="1" applyBorder="1" applyAlignment="1"/>
    <xf numFmtId="0" fontId="0" fillId="4" borderId="7" xfId="0" applyFill="1" applyBorder="1" applyAlignment="1"/>
    <xf numFmtId="0" fontId="0" fillId="2" borderId="0" xfId="0" applyFill="1" applyBorder="1"/>
    <xf numFmtId="2" fontId="0" fillId="4" borderId="0" xfId="0" applyNumberFormat="1" applyFill="1" applyBorder="1" applyAlignment="1">
      <alignment vertical="center"/>
    </xf>
    <xf numFmtId="0" fontId="1" fillId="2" borderId="17" xfId="0" applyFont="1" applyFill="1" applyBorder="1" applyAlignment="1">
      <alignment vertical="center" textRotation="90"/>
    </xf>
    <xf numFmtId="2" fontId="0" fillId="4" borderId="0" xfId="0" applyNumberFormat="1" applyFill="1"/>
    <xf numFmtId="0" fontId="0" fillId="4" borderId="2" xfId="0" applyFill="1" applyBorder="1" applyAlignment="1">
      <alignment horizontal="center" vertical="center" textRotation="90"/>
    </xf>
    <xf numFmtId="0" fontId="0" fillId="4" borderId="0" xfId="0" applyFill="1" applyBorder="1" applyAlignment="1">
      <alignment horizontal="center" vertical="center" textRotation="90"/>
    </xf>
    <xf numFmtId="0" fontId="0" fillId="4" borderId="5" xfId="0" applyFill="1" applyBorder="1" applyAlignment="1">
      <alignment horizontal="center" vertical="center" textRotation="90"/>
    </xf>
    <xf numFmtId="2" fontId="2" fillId="4" borderId="0" xfId="0" applyNumberFormat="1" applyFont="1" applyFill="1" applyAlignment="1">
      <alignment horizontal="right"/>
    </xf>
    <xf numFmtId="0" fontId="1" fillId="2" borderId="18" xfId="0" applyFont="1" applyFill="1" applyBorder="1" applyAlignment="1">
      <alignment horizontal="center" vertical="center" textRotation="90"/>
    </xf>
    <xf numFmtId="0" fontId="1" fillId="2" borderId="20" xfId="0" applyFont="1" applyFill="1" applyBorder="1" applyAlignment="1">
      <alignment horizontal="center" vertical="center" textRotation="90"/>
    </xf>
    <xf numFmtId="0" fontId="1" fillId="2" borderId="19" xfId="0" applyFont="1" applyFill="1" applyBorder="1" applyAlignment="1">
      <alignment horizontal="center" vertical="center" textRotation="90"/>
    </xf>
    <xf numFmtId="0" fontId="0" fillId="4" borderId="12" xfId="0" applyFill="1" applyBorder="1" applyAlignment="1">
      <alignment horizontal="center" vertical="center" textRotation="90"/>
    </xf>
    <xf numFmtId="0" fontId="0" fillId="4" borderId="4" xfId="0" applyFill="1" applyBorder="1" applyAlignment="1">
      <alignment horizontal="center" vertical="center" textRotation="90"/>
    </xf>
    <xf numFmtId="0" fontId="0" fillId="4" borderId="15" xfId="0" applyFill="1" applyBorder="1" applyAlignment="1">
      <alignment horizontal="center" vertical="center" textRotation="90"/>
    </xf>
    <xf numFmtId="2" fontId="2" fillId="4" borderId="0" xfId="0" applyNumberFormat="1" applyFont="1" applyFill="1" applyAlignment="1">
      <alignment horizontal="left"/>
    </xf>
    <xf numFmtId="0" fontId="0" fillId="4" borderId="0" xfId="0" applyFill="1" applyBorder="1" applyAlignment="1">
      <alignment horizontal="center"/>
    </xf>
    <xf numFmtId="2" fontId="2" fillId="4" borderId="8" xfId="0" applyNumberFormat="1" applyFont="1" applyFill="1" applyBorder="1" applyAlignment="1">
      <alignment horizontal="right"/>
    </xf>
    <xf numFmtId="2" fontId="2" fillId="4" borderId="0" xfId="0" applyNumberFormat="1" applyFont="1" applyFill="1" applyBorder="1" applyAlignment="1">
      <alignment horizontal="right"/>
    </xf>
    <xf numFmtId="0" fontId="0" fillId="4" borderId="14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2" xfId="0" applyFill="1" applyBorder="1" applyAlignment="1">
      <alignment horizont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220980</xdr:colOff>
      <xdr:row>19</xdr:row>
      <xdr:rowOff>15240</xdr:rowOff>
    </xdr:from>
    <xdr:to>
      <xdr:col>18</xdr:col>
      <xdr:colOff>30480</xdr:colOff>
      <xdr:row>20</xdr:row>
      <xdr:rowOff>91440</xdr:rowOff>
    </xdr:to>
    <xdr:sp macro="" textlink="">
      <xdr:nvSpPr>
        <xdr:cNvPr id="2" name="Ovál 1"/>
        <xdr:cNvSpPr/>
      </xdr:nvSpPr>
      <xdr:spPr>
        <a:xfrm>
          <a:off x="6743700" y="3124200"/>
          <a:ext cx="266700" cy="259080"/>
        </a:xfrm>
        <a:prstGeom prst="ellipse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4</xdr:col>
      <xdr:colOff>15240</xdr:colOff>
      <xdr:row>18</xdr:row>
      <xdr:rowOff>15240</xdr:rowOff>
    </xdr:from>
    <xdr:to>
      <xdr:col>27</xdr:col>
      <xdr:colOff>38100</xdr:colOff>
      <xdr:row>18</xdr:row>
      <xdr:rowOff>15240</xdr:rowOff>
    </xdr:to>
    <xdr:cxnSp macro="">
      <xdr:nvCxnSpPr>
        <xdr:cNvPr id="4" name="Rovná spojovacia šípka 3"/>
        <xdr:cNvCxnSpPr/>
      </xdr:nvCxnSpPr>
      <xdr:spPr>
        <a:xfrm>
          <a:off x="5166360" y="2941320"/>
          <a:ext cx="265938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213360</xdr:colOff>
      <xdr:row>34</xdr:row>
      <xdr:rowOff>30480</xdr:rowOff>
    </xdr:from>
    <xdr:to>
      <xdr:col>24</xdr:col>
      <xdr:colOff>7620</xdr:colOff>
      <xdr:row>34</xdr:row>
      <xdr:rowOff>38100</xdr:rowOff>
    </xdr:to>
    <xdr:cxnSp macro="">
      <xdr:nvCxnSpPr>
        <xdr:cNvPr id="8" name="Rovná spojovacia šípka 7"/>
        <xdr:cNvCxnSpPr/>
      </xdr:nvCxnSpPr>
      <xdr:spPr>
        <a:xfrm flipV="1">
          <a:off x="5135880" y="6088380"/>
          <a:ext cx="2887980" cy="762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7620</xdr:colOff>
      <xdr:row>26</xdr:row>
      <xdr:rowOff>0</xdr:rowOff>
    </xdr:from>
    <xdr:to>
      <xdr:col>27</xdr:col>
      <xdr:colOff>15240</xdr:colOff>
      <xdr:row>26</xdr:row>
      <xdr:rowOff>0</xdr:rowOff>
    </xdr:to>
    <xdr:cxnSp macro="">
      <xdr:nvCxnSpPr>
        <xdr:cNvPr id="10" name="Rovná spojovacia šípka 9"/>
        <xdr:cNvCxnSpPr/>
      </xdr:nvCxnSpPr>
      <xdr:spPr>
        <a:xfrm>
          <a:off x="8023860" y="4594860"/>
          <a:ext cx="69342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4</xdr:row>
      <xdr:rowOff>0</xdr:rowOff>
    </xdr:from>
    <xdr:to>
      <xdr:col>27</xdr:col>
      <xdr:colOff>0</xdr:colOff>
      <xdr:row>4</xdr:row>
      <xdr:rowOff>0</xdr:rowOff>
    </xdr:to>
    <xdr:cxnSp macro="">
      <xdr:nvCxnSpPr>
        <xdr:cNvPr id="12" name="Rovná spojovacia šípka 11"/>
        <xdr:cNvCxnSpPr/>
      </xdr:nvCxnSpPr>
      <xdr:spPr>
        <a:xfrm>
          <a:off x="6979920" y="731520"/>
          <a:ext cx="80772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7620</xdr:colOff>
      <xdr:row>11</xdr:row>
      <xdr:rowOff>0</xdr:rowOff>
    </xdr:to>
    <xdr:cxnSp macro="">
      <xdr:nvCxnSpPr>
        <xdr:cNvPr id="14" name="Rovná spojovacia šípka 13"/>
        <xdr:cNvCxnSpPr/>
      </xdr:nvCxnSpPr>
      <xdr:spPr>
        <a:xfrm flipH="1" flipV="1">
          <a:off x="8244840" y="1097280"/>
          <a:ext cx="7620" cy="73152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0</xdr:colOff>
      <xdr:row>12</xdr:row>
      <xdr:rowOff>7620</xdr:rowOff>
    </xdr:from>
    <xdr:to>
      <xdr:col>31</xdr:col>
      <xdr:colOff>22860</xdr:colOff>
      <xdr:row>32</xdr:row>
      <xdr:rowOff>7620</xdr:rowOff>
    </xdr:to>
    <xdr:cxnSp macro="">
      <xdr:nvCxnSpPr>
        <xdr:cNvPr id="16" name="Rovná spojovacia šípka 15"/>
        <xdr:cNvCxnSpPr/>
      </xdr:nvCxnSpPr>
      <xdr:spPr>
        <a:xfrm>
          <a:off x="8702040" y="2019300"/>
          <a:ext cx="22860" cy="329184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220980</xdr:colOff>
      <xdr:row>12</xdr:row>
      <xdr:rowOff>7620</xdr:rowOff>
    </xdr:from>
    <xdr:to>
      <xdr:col>28</xdr:col>
      <xdr:colOff>220980</xdr:colOff>
      <xdr:row>27</xdr:row>
      <xdr:rowOff>0</xdr:rowOff>
    </xdr:to>
    <xdr:cxnSp macro="">
      <xdr:nvCxnSpPr>
        <xdr:cNvPr id="18" name="Rovná spojovacia šípka 17"/>
        <xdr:cNvCxnSpPr/>
      </xdr:nvCxnSpPr>
      <xdr:spPr>
        <a:xfrm>
          <a:off x="8237220" y="2019300"/>
          <a:ext cx="0" cy="236982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AK35"/>
  <sheetViews>
    <sheetView tabSelected="1" workbookViewId="0"/>
  </sheetViews>
  <sheetFormatPr defaultColWidth="3.33203125" defaultRowHeight="14.4" x14ac:dyDescent="0.3"/>
  <cols>
    <col min="1" max="2" width="3.33203125" style="2"/>
    <col min="3" max="3" width="1.77734375" style="2" customWidth="1"/>
    <col min="4" max="18" width="3.33203125" style="2"/>
    <col min="19" max="19" width="1.77734375" style="2" customWidth="1"/>
    <col min="20" max="35" width="3.33203125" style="2"/>
    <col min="36" max="36" width="5.44140625" style="2" bestFit="1" customWidth="1"/>
    <col min="37" max="16384" width="3.33203125" style="2"/>
  </cols>
  <sheetData>
    <row r="2" spans="3:32" x14ac:dyDescent="0.3">
      <c r="AB2" s="1"/>
    </row>
    <row r="3" spans="3:32" x14ac:dyDescent="0.3">
      <c r="AB3" s="1"/>
    </row>
    <row r="4" spans="3:32" x14ac:dyDescent="0.3">
      <c r="S4" s="52">
        <v>4.3019999999999996</v>
      </c>
      <c r="T4" s="49"/>
      <c r="U4" s="49"/>
      <c r="V4" s="49"/>
      <c r="W4" s="49"/>
      <c r="X4" s="49"/>
      <c r="Y4" s="49"/>
      <c r="Z4" s="49"/>
      <c r="AA4" s="49"/>
      <c r="AB4" s="1"/>
    </row>
    <row r="5" spans="3:32" x14ac:dyDescent="0.3">
      <c r="S5" s="20"/>
      <c r="T5" s="15"/>
      <c r="U5" s="15"/>
      <c r="V5" s="15"/>
      <c r="W5" s="15"/>
      <c r="X5" s="15"/>
      <c r="Y5" s="15"/>
      <c r="Z5" s="15"/>
      <c r="AA5" s="15"/>
      <c r="AB5" s="1"/>
    </row>
    <row r="6" spans="3:32" x14ac:dyDescent="0.3">
      <c r="R6" s="3"/>
      <c r="S6" s="4"/>
      <c r="T6" s="4"/>
      <c r="U6" s="4"/>
      <c r="V6" s="4"/>
      <c r="W6" s="4"/>
      <c r="X6" s="4"/>
      <c r="Y6" s="4"/>
      <c r="Z6" s="4"/>
      <c r="AA6" s="4"/>
      <c r="AB6" s="1"/>
    </row>
    <row r="7" spans="3:32" ht="14.4" customHeight="1" thickBot="1" x14ac:dyDescent="0.35">
      <c r="R7" s="5"/>
      <c r="S7" s="25"/>
      <c r="T7" s="26"/>
      <c r="U7" s="26"/>
      <c r="V7" s="26"/>
      <c r="W7" s="26"/>
      <c r="X7" s="26"/>
      <c r="Y7" s="26"/>
      <c r="Z7" s="26"/>
      <c r="AA7" s="26"/>
      <c r="AB7" s="1"/>
      <c r="AC7" s="38">
        <v>2.7639999999999998</v>
      </c>
      <c r="AD7" s="9"/>
    </row>
    <row r="8" spans="3:32" ht="14.4" customHeight="1" thickTop="1" x14ac:dyDescent="0.3">
      <c r="R8" s="5"/>
      <c r="S8" s="27"/>
      <c r="T8" s="35"/>
      <c r="U8" s="35"/>
      <c r="V8" s="35"/>
      <c r="W8" s="35"/>
      <c r="X8" s="35"/>
      <c r="Y8" s="35"/>
      <c r="Z8" s="35"/>
      <c r="AA8" s="35"/>
      <c r="AB8" s="42" t="s">
        <v>1</v>
      </c>
      <c r="AC8" s="39"/>
      <c r="AD8" s="12"/>
    </row>
    <row r="9" spans="3:32" x14ac:dyDescent="0.3">
      <c r="R9" s="5"/>
      <c r="S9" s="50">
        <f>4.302*2.764</f>
        <v>11.890727999999998</v>
      </c>
      <c r="T9" s="51"/>
      <c r="U9" s="51"/>
      <c r="V9" s="51"/>
      <c r="W9" s="51"/>
      <c r="X9" s="51"/>
      <c r="Y9" s="51"/>
      <c r="Z9" s="48" t="s">
        <v>0</v>
      </c>
      <c r="AA9" s="48"/>
      <c r="AB9" s="43"/>
      <c r="AC9" s="39"/>
      <c r="AD9" s="12"/>
    </row>
    <row r="10" spans="3:32" ht="15" thickBot="1" x14ac:dyDescent="0.35">
      <c r="R10" s="5"/>
      <c r="S10" s="50"/>
      <c r="T10" s="51"/>
      <c r="U10" s="51"/>
      <c r="V10" s="51"/>
      <c r="W10" s="51"/>
      <c r="X10" s="51"/>
      <c r="Y10" s="51"/>
      <c r="Z10" s="48"/>
      <c r="AA10" s="48"/>
      <c r="AB10" s="44"/>
      <c r="AC10" s="39"/>
      <c r="AD10" s="12"/>
    </row>
    <row r="11" spans="3:32" ht="15.6" thickTop="1" thickBot="1" x14ac:dyDescent="0.35">
      <c r="R11" s="5"/>
      <c r="S11" s="28"/>
      <c r="T11" s="29"/>
      <c r="U11" s="29"/>
      <c r="V11" s="29"/>
      <c r="W11" s="29"/>
      <c r="X11" s="29"/>
      <c r="Y11" s="29"/>
      <c r="Z11" s="29"/>
      <c r="AA11" s="29"/>
      <c r="AB11" s="1"/>
      <c r="AC11" s="40"/>
      <c r="AD11" s="15"/>
    </row>
    <row r="12" spans="3:32" ht="15" thickTop="1" x14ac:dyDescent="0.3">
      <c r="C12" s="45" t="s">
        <v>3</v>
      </c>
      <c r="D12" s="7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6"/>
      <c r="S12" s="30"/>
      <c r="T12" s="4"/>
      <c r="U12" s="4"/>
      <c r="V12" s="4"/>
      <c r="W12" s="4"/>
      <c r="X12" s="4"/>
      <c r="Y12" s="4"/>
      <c r="Z12" s="4"/>
      <c r="AA12" s="4"/>
      <c r="AB12" s="42" t="s">
        <v>1</v>
      </c>
    </row>
    <row r="13" spans="3:32" x14ac:dyDescent="0.3">
      <c r="C13" s="46"/>
      <c r="D13" s="8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10"/>
      <c r="Z13" s="9"/>
      <c r="AA13" s="9"/>
      <c r="AB13" s="43"/>
      <c r="AC13" s="9"/>
      <c r="AD13" s="9"/>
      <c r="AE13" s="38">
        <v>7.2830000000000004</v>
      </c>
      <c r="AF13" s="9"/>
    </row>
    <row r="14" spans="3:32" ht="15" thickBot="1" x14ac:dyDescent="0.35">
      <c r="C14" s="46"/>
      <c r="D14" s="11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3"/>
      <c r="Z14" s="12"/>
      <c r="AA14" s="12"/>
      <c r="AB14" s="44"/>
      <c r="AC14" s="12"/>
      <c r="AD14" s="12"/>
      <c r="AE14" s="39"/>
      <c r="AF14" s="12"/>
    </row>
    <row r="15" spans="3:32" ht="15" thickTop="1" x14ac:dyDescent="0.3">
      <c r="C15" s="46"/>
      <c r="D15" s="11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3"/>
      <c r="Z15" s="12"/>
      <c r="AA15" s="12"/>
      <c r="AB15" s="34"/>
      <c r="AC15" s="12"/>
      <c r="AD15" s="12"/>
      <c r="AE15" s="39"/>
      <c r="AF15" s="12"/>
    </row>
    <row r="16" spans="3:32" ht="15" thickBot="1" x14ac:dyDescent="0.35">
      <c r="C16" s="47"/>
      <c r="D16" s="14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6"/>
      <c r="Z16" s="12"/>
      <c r="AA16" s="12"/>
      <c r="AB16" s="1"/>
      <c r="AC16" s="12"/>
      <c r="AD16" s="12"/>
      <c r="AE16" s="39"/>
      <c r="AF16" s="12"/>
    </row>
    <row r="17" spans="4:37" ht="15.6" thickTop="1" thickBot="1" x14ac:dyDescent="0.35">
      <c r="D17" s="17"/>
      <c r="Z17" s="12"/>
      <c r="AA17" s="12"/>
      <c r="AB17" s="36" t="s">
        <v>2</v>
      </c>
      <c r="AC17" s="12"/>
      <c r="AD17" s="12"/>
      <c r="AE17" s="39"/>
      <c r="AF17" s="12"/>
    </row>
    <row r="18" spans="4:37" ht="15" thickTop="1" x14ac:dyDescent="0.3">
      <c r="D18" s="5"/>
      <c r="E18" s="22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49">
        <v>11.167</v>
      </c>
      <c r="Q18" s="49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1"/>
      <c r="AC18" s="23"/>
      <c r="AD18" s="23"/>
      <c r="AE18" s="39"/>
      <c r="AF18" s="12"/>
    </row>
    <row r="19" spans="4:37" x14ac:dyDescent="0.3">
      <c r="D19" s="5"/>
      <c r="E19" s="11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21"/>
      <c r="AA19" s="12"/>
      <c r="AB19" s="1"/>
      <c r="AC19" s="39">
        <v>4.9059999999999997</v>
      </c>
      <c r="AD19" s="12"/>
      <c r="AE19" s="39"/>
      <c r="AF19" s="12"/>
    </row>
    <row r="20" spans="4:37" x14ac:dyDescent="0.3">
      <c r="D20" s="5"/>
      <c r="Z20" s="21"/>
      <c r="AA20" s="12"/>
      <c r="AB20" s="1"/>
      <c r="AC20" s="39"/>
      <c r="AD20" s="12"/>
      <c r="AE20" s="39"/>
      <c r="AF20" s="12"/>
    </row>
    <row r="21" spans="4:37" x14ac:dyDescent="0.3">
      <c r="D21" s="5"/>
      <c r="O21" s="41">
        <f>(4.906*1.469)+(9.663*7.283)</f>
        <v>77.582543000000001</v>
      </c>
      <c r="P21" s="41"/>
      <c r="Q21" s="48" t="s">
        <v>0</v>
      </c>
      <c r="R21" s="48"/>
      <c r="Z21" s="21"/>
      <c r="AA21" s="12"/>
      <c r="AB21" s="1"/>
      <c r="AC21" s="39"/>
      <c r="AD21" s="12"/>
      <c r="AE21" s="39"/>
      <c r="AF21" s="12"/>
    </row>
    <row r="22" spans="4:37" x14ac:dyDescent="0.3">
      <c r="D22" s="5"/>
      <c r="O22" s="41"/>
      <c r="P22" s="41"/>
      <c r="Q22" s="48"/>
      <c r="R22" s="48"/>
      <c r="S22" s="24"/>
      <c r="Z22" s="12"/>
      <c r="AA22" s="12"/>
      <c r="AB22" s="1"/>
      <c r="AC22" s="12"/>
      <c r="AD22" s="12"/>
      <c r="AE22" s="39"/>
      <c r="AF22" s="12"/>
    </row>
    <row r="23" spans="4:37" x14ac:dyDescent="0.3">
      <c r="D23" s="5"/>
      <c r="Z23" s="12"/>
      <c r="AA23" s="12"/>
      <c r="AB23" s="1"/>
      <c r="AC23" s="34"/>
      <c r="AD23" s="12"/>
      <c r="AE23" s="39"/>
      <c r="AF23" s="12"/>
    </row>
    <row r="24" spans="4:37" x14ac:dyDescent="0.3">
      <c r="D24" s="5"/>
      <c r="Z24" s="12"/>
      <c r="AA24" s="12"/>
      <c r="AB24" s="5"/>
      <c r="AC24" s="12"/>
      <c r="AD24" s="12"/>
      <c r="AE24" s="39"/>
      <c r="AF24" s="12"/>
    </row>
    <row r="25" spans="4:37" x14ac:dyDescent="0.3">
      <c r="D25" s="5"/>
      <c r="Z25" s="12"/>
      <c r="AA25" s="12"/>
      <c r="AB25" s="5"/>
      <c r="AC25" s="12"/>
      <c r="AD25" s="12"/>
      <c r="AE25" s="39"/>
      <c r="AF25" s="12"/>
    </row>
    <row r="26" spans="4:37" x14ac:dyDescent="0.3">
      <c r="D26" s="5"/>
      <c r="Y26" s="53">
        <v>1.4690000000000001</v>
      </c>
      <c r="Z26" s="49"/>
      <c r="AA26" s="54"/>
      <c r="AB26" s="5"/>
      <c r="AC26" s="12"/>
      <c r="AD26" s="12"/>
      <c r="AE26" s="39"/>
      <c r="AF26" s="12"/>
    </row>
    <row r="27" spans="4:37" x14ac:dyDescent="0.3">
      <c r="D27" s="5"/>
      <c r="Y27" s="14"/>
      <c r="Z27" s="15"/>
      <c r="AA27" s="16"/>
      <c r="AB27" s="5"/>
      <c r="AC27" s="15"/>
      <c r="AD27" s="15"/>
      <c r="AE27" s="39"/>
      <c r="AF27" s="12"/>
      <c r="AJ27" s="2" t="s">
        <v>5</v>
      </c>
    </row>
    <row r="28" spans="4:37" x14ac:dyDescent="0.3">
      <c r="D28" s="5"/>
      <c r="Y28" s="3"/>
      <c r="Z28" s="4"/>
      <c r="AA28" s="4"/>
      <c r="AB28" s="18"/>
      <c r="AE28" s="39"/>
      <c r="AF28" s="12"/>
      <c r="AJ28" s="37">
        <f>S9+O21</f>
        <v>89.473270999999997</v>
      </c>
      <c r="AK28" s="2" t="s">
        <v>4</v>
      </c>
    </row>
    <row r="29" spans="4:37" x14ac:dyDescent="0.3">
      <c r="D29" s="5"/>
      <c r="Y29" s="5"/>
      <c r="AE29" s="39"/>
      <c r="AF29" s="12"/>
    </row>
    <row r="30" spans="4:37" x14ac:dyDescent="0.3">
      <c r="D30" s="5"/>
      <c r="Y30" s="5"/>
      <c r="AE30" s="39"/>
      <c r="AF30" s="12"/>
    </row>
    <row r="31" spans="4:37" x14ac:dyDescent="0.3">
      <c r="D31" s="5"/>
      <c r="E31" s="22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Y31" s="5"/>
      <c r="AE31" s="39"/>
      <c r="AF31" s="12"/>
    </row>
    <row r="32" spans="4:37" x14ac:dyDescent="0.3">
      <c r="D32" s="5"/>
      <c r="E32" s="14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Y32" s="5"/>
      <c r="Z32" s="14"/>
      <c r="AA32" s="15"/>
      <c r="AB32" s="15"/>
      <c r="AC32" s="15"/>
      <c r="AD32" s="15"/>
      <c r="AE32" s="40"/>
      <c r="AF32" s="15"/>
    </row>
    <row r="33" spans="4:25" x14ac:dyDescent="0.3">
      <c r="D33" s="19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18"/>
    </row>
    <row r="34" spans="4:25" x14ac:dyDescent="0.3">
      <c r="E34" s="31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55">
        <v>9.6630000000000003</v>
      </c>
      <c r="Q34" s="55"/>
      <c r="R34" s="32"/>
      <c r="S34" s="32"/>
      <c r="T34" s="9"/>
      <c r="X34" s="33"/>
    </row>
    <row r="35" spans="4:25" x14ac:dyDescent="0.3">
      <c r="E35" s="11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X35" s="13"/>
    </row>
  </sheetData>
  <mergeCells count="14">
    <mergeCell ref="S4:AA4"/>
    <mergeCell ref="Y26:AA26"/>
    <mergeCell ref="P34:Q34"/>
    <mergeCell ref="AC19:AC21"/>
    <mergeCell ref="AC7:AC11"/>
    <mergeCell ref="AE13:AE32"/>
    <mergeCell ref="O21:P22"/>
    <mergeCell ref="AB8:AB10"/>
    <mergeCell ref="AB12:AB14"/>
    <mergeCell ref="C12:C16"/>
    <mergeCell ref="Q21:R22"/>
    <mergeCell ref="Z9:AA10"/>
    <mergeCell ref="P18:Q18"/>
    <mergeCell ref="S9:Y10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Katka</dc:creator>
  <cp:lastModifiedBy>Katka</cp:lastModifiedBy>
  <dcterms:created xsi:type="dcterms:W3CDTF">2022-02-10T19:30:50Z</dcterms:created>
  <dcterms:modified xsi:type="dcterms:W3CDTF">2022-02-14T18:26:12Z</dcterms:modified>
</cp:coreProperties>
</file>