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585" yWindow="-180" windowWidth="6690" windowHeight="4950"/>
  </bookViews>
  <sheets>
    <sheet name="sdk" sheetId="10" r:id="rId1"/>
  </sheets>
  <definedNames>
    <definedName name="_A12">#REF!</definedName>
    <definedName name="_A15">#REF!</definedName>
    <definedName name="_A18">#REF!</definedName>
    <definedName name="_al">#REF!</definedName>
    <definedName name="_al135">#REF!</definedName>
    <definedName name="_CD">#REF!</definedName>
    <definedName name="_CW100">#REF!</definedName>
    <definedName name="_CW150">#REF!</definedName>
    <definedName name="_CW50">#REF!</definedName>
    <definedName name="_CW75">#REF!</definedName>
    <definedName name="_d">#REF!</definedName>
    <definedName name="_d100">#REF!</definedName>
    <definedName name="_d12">#REF!</definedName>
    <definedName name="_d150">#REF!</definedName>
    <definedName name="_d200">#REF!</definedName>
    <definedName name="_d25">#REF!</definedName>
    <definedName name="_d50">#REF!</definedName>
    <definedName name="_d75">#REF!</definedName>
    <definedName name="_DF12">#REF!</definedName>
    <definedName name="_DF15">#REF!</definedName>
    <definedName name="_DF18">#REF!</definedName>
    <definedName name="_DFH2IR">#REF!</definedName>
    <definedName name="_dopr">#REF!</definedName>
    <definedName name="_xlnm._FilterDatabase" localSheetId="0" hidden="1">sdk!$A$8:$F$23</definedName>
    <definedName name="_H212">#REF!</definedName>
    <definedName name="_H215">#REF!</definedName>
    <definedName name="_H218">#REF!</definedName>
    <definedName name="_H2DF12">#REF!</definedName>
    <definedName name="_H2DF15">#REF!</definedName>
    <definedName name="_H2DF18">#REF!</definedName>
    <definedName name="_kr15">#REF!</definedName>
    <definedName name="_kr20">#REF!</definedName>
    <definedName name="_kr25">#REF!</definedName>
    <definedName name="_kr30">#REF!</definedName>
    <definedName name="_kr35">#REF!</definedName>
    <definedName name="_kurz" localSheetId="0">sdk!#REF!</definedName>
    <definedName name="_kurz">#REF!</definedName>
    <definedName name="_n34">#REF!</definedName>
    <definedName name="_n44">#REF!</definedName>
    <definedName name="_n54">#REF!</definedName>
    <definedName name="_n64">#REF!</definedName>
    <definedName name="_n74">#REF!</definedName>
    <definedName name="_n84">#REF!</definedName>
    <definedName name="_n94">#REF!</definedName>
    <definedName name="_nh">#REF!</definedName>
    <definedName name="_ns">#REF!</definedName>
    <definedName name="_p">#REF!</definedName>
    <definedName name="_pr">#REF!</definedName>
    <definedName name="_pvc">#REF!</definedName>
    <definedName name="_pvcf">#REF!</definedName>
    <definedName name="_pvch">#REF!</definedName>
    <definedName name="_pz125">#REF!</definedName>
    <definedName name="_pz55">#REF!</definedName>
    <definedName name="_režie">#REF!</definedName>
    <definedName name="_roko">#REF!</definedName>
    <definedName name="_safe">#REF!</definedName>
    <definedName name="_scd">#REF!</definedName>
    <definedName name="_sh">#REF!</definedName>
    <definedName name="_sje">#REF!</definedName>
    <definedName name="_skr">#REF!</definedName>
    <definedName name="_sleva" localSheetId="0">#REF!</definedName>
    <definedName name="_sleva">#REF!</definedName>
    <definedName name="_st35">#REF!</definedName>
    <definedName name="_st65">#REF!</definedName>
    <definedName name="_st95">#REF!</definedName>
    <definedName name="_su">#REF!</definedName>
    <definedName name="_su4">#REF!</definedName>
    <definedName name="_tě30">#REF!</definedName>
    <definedName name="_tě45">#REF!</definedName>
    <definedName name="_tě65">#REF!</definedName>
    <definedName name="_tě90">#REF!</definedName>
    <definedName name="_TI">#REF!</definedName>
    <definedName name="_TI40">#REF!</definedName>
    <definedName name="_TI50">#REF!</definedName>
    <definedName name="_tmel">#REF!</definedName>
    <definedName name="_tmelF">#REF!</definedName>
    <definedName name="_tn25">#REF!</definedName>
    <definedName name="_tn35">#REF!</definedName>
    <definedName name="_tn45">#REF!</definedName>
    <definedName name="_tn55">#REF!</definedName>
    <definedName name="_UA100">#REF!</definedName>
    <definedName name="_UA50">#REF!</definedName>
    <definedName name="_UA75">#REF!</definedName>
    <definedName name="_UD">#REF!</definedName>
    <definedName name="_UW100">#REF!</definedName>
    <definedName name="_UW150">#REF!</definedName>
    <definedName name="_UW50">#REF!</definedName>
    <definedName name="_UW75">#REF!</definedName>
    <definedName name="_výběr">#REF!</definedName>
    <definedName name="_zádr">#REF!</definedName>
  </definedNames>
  <calcPr calcId="125725"/>
</workbook>
</file>

<file path=xl/calcChain.xml><?xml version="1.0" encoding="utf-8"?>
<calcChain xmlns="http://schemas.openxmlformats.org/spreadsheetml/2006/main">
  <c r="A18" i="10"/>
  <c r="A19"/>
  <c r="A21" l="1"/>
  <c r="A20"/>
  <c r="A17"/>
  <c r="A16"/>
  <c r="A15"/>
  <c r="A14"/>
  <c r="A13"/>
  <c r="A12"/>
  <c r="A11"/>
  <c r="A10"/>
  <c r="A9"/>
  <c r="F14" l="1"/>
  <c r="F21"/>
  <c r="F20"/>
  <c r="F15"/>
  <c r="F17"/>
  <c r="F18"/>
  <c r="F19"/>
  <c r="F13" l="1"/>
  <c r="F16"/>
  <c r="F12"/>
  <c r="F11"/>
  <c r="F9"/>
  <c r="F10"/>
  <c r="F23" l="1"/>
</calcChain>
</file>

<file path=xl/sharedStrings.xml><?xml version="1.0" encoding="utf-8"?>
<sst xmlns="http://schemas.openxmlformats.org/spreadsheetml/2006/main" count="41" uniqueCount="31">
  <si>
    <t>kč/jedn.</t>
  </si>
  <si>
    <t>akce:</t>
  </si>
  <si>
    <t>datum:</t>
  </si>
  <si>
    <t>celkem</t>
  </si>
  <si>
    <t>p.č.</t>
  </si>
  <si>
    <t>popis</t>
  </si>
  <si>
    <t>cena celkem</t>
  </si>
  <si>
    <t>jedn.</t>
  </si>
  <si>
    <t>zadavatel:</t>
  </si>
  <si>
    <t>sdk práce</t>
  </si>
  <si>
    <t>ks</t>
  </si>
  <si>
    <t>cena celkem bez DPH</t>
  </si>
  <si>
    <t>sdk předstěna  -
profily CD, desky A 12,5 mm</t>
  </si>
  <si>
    <t>m</t>
  </si>
  <si>
    <t>úprava sdk příčky, předstěny -
výdřeva pro umývadla, tělesa UT, skříňky</t>
  </si>
  <si>
    <t>sdk předstěna  -
profily CW 50, desky 2xA 12,5 mm</t>
  </si>
  <si>
    <t>minerální podhled  600x600, hrana kolmá,  barva bílá</t>
  </si>
  <si>
    <t>m²</t>
  </si>
  <si>
    <t>ocelové zárubně 600-900/1970 do
sdk tl. 100 mm</t>
  </si>
  <si>
    <t>zesílení sdk příčky -
UA profily u WC, sanitár. příček, dveří atd.</t>
  </si>
  <si>
    <t>sdk příčka tl. 125 mm EI 60
CW75, TI 50 mm, desky 2x A 12,5 mm</t>
  </si>
  <si>
    <t>sdk příčka tl. 200 mm EI60
CW150 (á417 mm), TI 50 mm, desky 2x DF 12,5 mm</t>
  </si>
  <si>
    <t>sdk samonosný požární podhled a&lt;&gt;b EI 60 , profily 2xCW75, desky 2x DF 15 mm, pásky 2x DF 12.5 shora, TI 50 mm 50 kg/m³</t>
  </si>
  <si>
    <t>sdk svěs a šikmina
profily CD, desky A 12,5 mm</t>
  </si>
  <si>
    <t>ocelové zárubně 1300/1970 do
sdk tl. 125 mm</t>
  </si>
  <si>
    <t>8.7.2020</t>
  </si>
  <si>
    <t>poptávka</t>
  </si>
  <si>
    <t>sdk příčka tl. 100 mm
CW75 (á412,625 mm), TI 50 mm, desky A 12,5 mm</t>
  </si>
  <si>
    <t>Přestanov</t>
  </si>
  <si>
    <t>sdk špaleta  1x deska,  Al rohy</t>
  </si>
  <si>
    <t>Výměry budou vyůčtovány dle skutečnosti.</t>
  </si>
</sst>
</file>

<file path=xl/styles.xml><?xml version="1.0" encoding="utf-8"?>
<styleSheet xmlns="http://schemas.openxmlformats.org/spreadsheetml/2006/main">
  <numFmts count="6">
    <numFmt numFmtId="164" formatCode="#,##0.00\ &quot;Kč&quot;"/>
    <numFmt numFmtId="165" formatCode="0.0"/>
    <numFmt numFmtId="166" formatCode="#,##0\ &quot;Kč&quot;"/>
    <numFmt numFmtId="167" formatCode="0.00&quot; m3&quot;"/>
    <numFmt numFmtId="168" formatCode="#,##0.\-"/>
    <numFmt numFmtId="169" formatCode="0.00;\-0.00;&quot;-&quot;"/>
  </numFmts>
  <fonts count="1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8" tint="0.39997558519241921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2" fillId="0" borderId="0"/>
    <xf numFmtId="0" fontId="1" fillId="0" borderId="0"/>
  </cellStyleXfs>
  <cellXfs count="38">
    <xf numFmtId="0" fontId="0" fillId="0" borderId="0" xfId="0"/>
    <xf numFmtId="164" fontId="0" fillId="0" borderId="0" xfId="0" applyNumberFormat="1"/>
    <xf numFmtId="2" fontId="0" fillId="0" borderId="0" xfId="0" applyNumberFormat="1" applyAlignment="1">
      <alignment horizontal="right" indent="1"/>
    </xf>
    <xf numFmtId="0" fontId="3" fillId="0" borderId="0" xfId="0" applyFont="1" applyBorder="1"/>
    <xf numFmtId="49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49" fontId="3" fillId="0" borderId="9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/>
    <xf numFmtId="0" fontId="7" fillId="0" borderId="10" xfId="0" applyFont="1" applyBorder="1" applyAlignment="1">
      <alignment vertical="center"/>
    </xf>
    <xf numFmtId="164" fontId="7" fillId="0" borderId="12" xfId="0" applyNumberFormat="1" applyFont="1" applyBorder="1" applyAlignment="1">
      <alignment horizontal="right" vertical="center" indent="1"/>
    </xf>
    <xf numFmtId="0" fontId="0" fillId="0" borderId="0" xfId="0" applyFont="1"/>
    <xf numFmtId="0" fontId="0" fillId="0" borderId="0" xfId="0" applyFont="1" applyFill="1"/>
    <xf numFmtId="0" fontId="6" fillId="0" borderId="13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left" vertical="center" wrapText="1" indent="1"/>
    </xf>
    <xf numFmtId="167" fontId="4" fillId="0" borderId="13" xfId="0" applyNumberFormat="1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right" vertical="center" indent="1"/>
    </xf>
    <xf numFmtId="166" fontId="4" fillId="0" borderId="13" xfId="0" applyNumberFormat="1" applyFont="1" applyBorder="1" applyAlignment="1">
      <alignment horizontal="right" vertical="center" indent="1"/>
    </xf>
    <xf numFmtId="49" fontId="0" fillId="0" borderId="0" xfId="0" applyNumberFormat="1" applyFont="1" applyFill="1"/>
    <xf numFmtId="2" fontId="0" fillId="0" borderId="0" xfId="0" applyNumberFormat="1" applyFill="1" applyAlignment="1">
      <alignment horizontal="right" indent="1"/>
    </xf>
    <xf numFmtId="169" fontId="4" fillId="0" borderId="13" xfId="0" applyNumberFormat="1" applyFont="1" applyBorder="1" applyAlignment="1">
      <alignment horizontal="right" vertical="center" wrapText="1" indent="1"/>
    </xf>
    <xf numFmtId="0" fontId="10" fillId="0" borderId="0" xfId="0" applyFont="1" applyFill="1"/>
    <xf numFmtId="164" fontId="7" fillId="0" borderId="0" xfId="0" applyNumberFormat="1" applyFont="1"/>
    <xf numFmtId="2" fontId="7" fillId="0" borderId="11" xfId="0" applyNumberFormat="1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1"/>
    </xf>
    <xf numFmtId="0" fontId="0" fillId="0" borderId="0" xfId="0" applyFill="1"/>
    <xf numFmtId="0" fontId="10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5">
    <cellStyle name="normální" xfId="0" builtinId="0"/>
    <cellStyle name="Normální 2" xfId="1"/>
    <cellStyle name="Normální 2 2" xfId="2"/>
    <cellStyle name="Normální 3 3" xfId="4"/>
    <cellStyle name="Normální 3 3 2" xfId="3"/>
  </cellStyles>
  <dxfs count="0"/>
  <tableStyles count="0" defaultTableStyle="TableStyleMedium9" defaultPivotStyle="PivotStyleLight16"/>
  <colors>
    <mruColors>
      <color rgb="FFFFCC66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A13" zoomScaleNormal="100" zoomScaleSheetLayoutView="100" workbookViewId="0">
      <selection activeCell="L22" sqref="L22"/>
    </sheetView>
  </sheetViews>
  <sheetFormatPr defaultRowHeight="12.75"/>
  <cols>
    <col min="1" max="1" width="11.140625" customWidth="1"/>
    <col min="2" max="2" width="48" customWidth="1"/>
    <col min="3" max="3" width="10.85546875" customWidth="1"/>
    <col min="4" max="4" width="5.7109375" customWidth="1"/>
    <col min="5" max="5" width="13" customWidth="1"/>
    <col min="6" max="6" width="19.7109375" style="1" customWidth="1"/>
  </cols>
  <sheetData>
    <row r="1" spans="1:6" ht="17.25" customHeight="1">
      <c r="A1" s="10" t="s">
        <v>1</v>
      </c>
      <c r="B1" s="13" t="s">
        <v>28</v>
      </c>
      <c r="C1" s="5"/>
      <c r="D1" s="5"/>
    </row>
    <row r="2" spans="1:6" ht="16.5" customHeight="1">
      <c r="A2" s="11"/>
      <c r="B2" s="14" t="s">
        <v>9</v>
      </c>
      <c r="C2" s="5"/>
      <c r="D2" s="5"/>
    </row>
    <row r="3" spans="1:6" ht="18.75" customHeight="1">
      <c r="A3" s="11" t="s">
        <v>8</v>
      </c>
      <c r="B3" s="14"/>
      <c r="C3" s="5"/>
      <c r="D3" s="5"/>
    </row>
    <row r="4" spans="1:6" ht="19.5" customHeight="1" thickBot="1">
      <c r="A4" s="12" t="s">
        <v>2</v>
      </c>
      <c r="B4" s="15" t="s">
        <v>25</v>
      </c>
      <c r="C4" s="4"/>
      <c r="D4" s="5"/>
    </row>
    <row r="5" spans="1:6">
      <c r="A5" s="3"/>
      <c r="B5" s="3"/>
      <c r="C5" s="4"/>
      <c r="D5" s="5"/>
    </row>
    <row r="6" spans="1:6" ht="18">
      <c r="A6" s="3"/>
      <c r="B6" s="16" t="s">
        <v>26</v>
      </c>
      <c r="C6" s="17"/>
      <c r="D6" s="5"/>
      <c r="F6" s="31"/>
    </row>
    <row r="7" spans="1:6" ht="19.5" customHeight="1" thickBot="1">
      <c r="A7" s="3"/>
      <c r="B7" s="36"/>
      <c r="C7" s="37"/>
      <c r="D7" s="37"/>
      <c r="E7" s="37"/>
      <c r="F7" s="37"/>
    </row>
    <row r="8" spans="1:6" ht="33" customHeight="1" thickBot="1">
      <c r="A8" s="6" t="s">
        <v>4</v>
      </c>
      <c r="B8" s="7" t="s">
        <v>5</v>
      </c>
      <c r="C8" s="8" t="s">
        <v>3</v>
      </c>
      <c r="D8" s="8" t="s">
        <v>7</v>
      </c>
      <c r="E8" s="7" t="s">
        <v>0</v>
      </c>
      <c r="F8" s="9" t="s">
        <v>6</v>
      </c>
    </row>
    <row r="9" spans="1:6" s="5" customFormat="1" ht="42" customHeight="1">
      <c r="A9" s="22">
        <f>ROW()-8</f>
        <v>1</v>
      </c>
      <c r="B9" s="34" t="s">
        <v>27</v>
      </c>
      <c r="C9" s="29">
        <v>510</v>
      </c>
      <c r="D9" s="24" t="s">
        <v>17</v>
      </c>
      <c r="E9" s="25"/>
      <c r="F9" s="26">
        <f t="shared" ref="F9" si="0">ROUND(C9*E9,0)</f>
        <v>0</v>
      </c>
    </row>
    <row r="10" spans="1:6" s="5" customFormat="1" ht="42" customHeight="1">
      <c r="A10" s="22">
        <f t="shared" ref="A10:A21" si="1">ROW()-8</f>
        <v>2</v>
      </c>
      <c r="B10" s="23" t="s">
        <v>20</v>
      </c>
      <c r="C10" s="29">
        <v>55.311999999999998</v>
      </c>
      <c r="D10" s="24" t="s">
        <v>17</v>
      </c>
      <c r="E10" s="25"/>
      <c r="F10" s="26">
        <f t="shared" ref="F10:F21" si="2">ROUND(C10*E10,0)</f>
        <v>0</v>
      </c>
    </row>
    <row r="11" spans="1:6" s="5" customFormat="1" ht="42" customHeight="1">
      <c r="A11" s="22">
        <f t="shared" si="1"/>
        <v>3</v>
      </c>
      <c r="B11" s="23" t="s">
        <v>21</v>
      </c>
      <c r="C11" s="29">
        <v>638.69000000000005</v>
      </c>
      <c r="D11" s="24" t="s">
        <v>17</v>
      </c>
      <c r="E11" s="25"/>
      <c r="F11" s="26">
        <f t="shared" si="2"/>
        <v>0</v>
      </c>
    </row>
    <row r="12" spans="1:6" s="5" customFormat="1" ht="42" customHeight="1">
      <c r="A12" s="22">
        <f t="shared" si="1"/>
        <v>4</v>
      </c>
      <c r="B12" s="34" t="s">
        <v>29</v>
      </c>
      <c r="C12" s="29">
        <v>39.700000000000003</v>
      </c>
      <c r="D12" s="24" t="s">
        <v>13</v>
      </c>
      <c r="E12" s="25"/>
      <c r="F12" s="26">
        <f t="shared" si="2"/>
        <v>0</v>
      </c>
    </row>
    <row r="13" spans="1:6" s="5" customFormat="1" ht="42" customHeight="1">
      <c r="A13" s="22">
        <f t="shared" si="1"/>
        <v>5</v>
      </c>
      <c r="B13" s="23" t="s">
        <v>12</v>
      </c>
      <c r="C13" s="29">
        <v>142.30000000000001</v>
      </c>
      <c r="D13" s="24" t="s">
        <v>17</v>
      </c>
      <c r="E13" s="25"/>
      <c r="F13" s="26">
        <f t="shared" si="2"/>
        <v>0</v>
      </c>
    </row>
    <row r="14" spans="1:6" s="5" customFormat="1" ht="42" customHeight="1">
      <c r="A14" s="22">
        <f t="shared" si="1"/>
        <v>6</v>
      </c>
      <c r="B14" s="23" t="s">
        <v>15</v>
      </c>
      <c r="C14" s="29">
        <v>102.854</v>
      </c>
      <c r="D14" s="24" t="s">
        <v>17</v>
      </c>
      <c r="E14" s="25"/>
      <c r="F14" s="26">
        <f t="shared" si="2"/>
        <v>0</v>
      </c>
    </row>
    <row r="15" spans="1:6" s="5" customFormat="1" ht="42" customHeight="1">
      <c r="A15" s="22">
        <f t="shared" si="1"/>
        <v>7</v>
      </c>
      <c r="B15" s="23" t="s">
        <v>16</v>
      </c>
      <c r="C15" s="29">
        <v>564.70000000000005</v>
      </c>
      <c r="D15" s="24" t="s">
        <v>17</v>
      </c>
      <c r="E15" s="25"/>
      <c r="F15" s="26">
        <f t="shared" si="2"/>
        <v>0</v>
      </c>
    </row>
    <row r="16" spans="1:6" s="5" customFormat="1" ht="42" customHeight="1">
      <c r="A16" s="22">
        <f t="shared" si="1"/>
        <v>8</v>
      </c>
      <c r="B16" s="23" t="s">
        <v>22</v>
      </c>
      <c r="C16" s="29">
        <v>15.6</v>
      </c>
      <c r="D16" s="24" t="s">
        <v>17</v>
      </c>
      <c r="E16" s="25"/>
      <c r="F16" s="26">
        <f t="shared" si="2"/>
        <v>0</v>
      </c>
    </row>
    <row r="17" spans="1:6" s="5" customFormat="1" ht="42" customHeight="1">
      <c r="A17" s="22">
        <f t="shared" si="1"/>
        <v>9</v>
      </c>
      <c r="B17" s="23" t="s">
        <v>23</v>
      </c>
      <c r="C17" s="29">
        <v>2.7</v>
      </c>
      <c r="D17" s="24" t="s">
        <v>13</v>
      </c>
      <c r="E17" s="25"/>
      <c r="F17" s="26">
        <f t="shared" si="2"/>
        <v>0</v>
      </c>
    </row>
    <row r="18" spans="1:6" s="5" customFormat="1" ht="42" customHeight="1">
      <c r="A18" s="22">
        <f t="shared" si="1"/>
        <v>10</v>
      </c>
      <c r="B18" s="23" t="s">
        <v>18</v>
      </c>
      <c r="C18" s="29">
        <v>30</v>
      </c>
      <c r="D18" s="24" t="s">
        <v>10</v>
      </c>
      <c r="E18" s="25"/>
      <c r="F18" s="26">
        <f t="shared" ref="F18:F19" si="3">ROUND(C18*E18,0)</f>
        <v>0</v>
      </c>
    </row>
    <row r="19" spans="1:6" s="5" customFormat="1" ht="51.75" customHeight="1">
      <c r="A19" s="22">
        <f t="shared" si="1"/>
        <v>11</v>
      </c>
      <c r="B19" s="23" t="s">
        <v>24</v>
      </c>
      <c r="C19" s="29">
        <v>1</v>
      </c>
      <c r="D19" s="24" t="s">
        <v>10</v>
      </c>
      <c r="E19" s="25"/>
      <c r="F19" s="26">
        <f t="shared" si="3"/>
        <v>0</v>
      </c>
    </row>
    <row r="20" spans="1:6" s="5" customFormat="1" ht="42" customHeight="1">
      <c r="A20" s="22">
        <f t="shared" si="1"/>
        <v>12</v>
      </c>
      <c r="B20" s="23" t="s">
        <v>19</v>
      </c>
      <c r="C20" s="29">
        <v>20</v>
      </c>
      <c r="D20" s="24" t="s">
        <v>10</v>
      </c>
      <c r="E20" s="25"/>
      <c r="F20" s="26">
        <f t="shared" si="2"/>
        <v>0</v>
      </c>
    </row>
    <row r="21" spans="1:6" s="5" customFormat="1" ht="42" customHeight="1">
      <c r="A21" s="22">
        <f t="shared" si="1"/>
        <v>13</v>
      </c>
      <c r="B21" s="23" t="s">
        <v>14</v>
      </c>
      <c r="C21" s="29">
        <v>40</v>
      </c>
      <c r="D21" s="24" t="s">
        <v>10</v>
      </c>
      <c r="E21" s="25"/>
      <c r="F21" s="26">
        <f t="shared" si="2"/>
        <v>0</v>
      </c>
    </row>
    <row r="22" spans="1:6" s="5" customFormat="1" ht="42" customHeight="1">
      <c r="A22"/>
      <c r="B22"/>
      <c r="C22" s="2"/>
      <c r="D22"/>
      <c r="E22"/>
      <c r="F22" s="1"/>
    </row>
    <row r="23" spans="1:6" s="5" customFormat="1" ht="42" customHeight="1">
      <c r="A23"/>
      <c r="B23" s="33"/>
      <c r="C23" s="32" t="s">
        <v>11</v>
      </c>
      <c r="D23" s="18"/>
      <c r="E23" s="18"/>
      <c r="F23" s="19">
        <f>SUM(F9:F22)</f>
        <v>0</v>
      </c>
    </row>
    <row r="24" spans="1:6" s="5" customFormat="1" ht="42" customHeight="1">
      <c r="A24"/>
      <c r="B24"/>
      <c r="C24" s="2"/>
      <c r="D24"/>
      <c r="E24"/>
      <c r="F24" s="1"/>
    </row>
    <row r="25" spans="1:6" s="5" customFormat="1" ht="42" customHeight="1">
      <c r="A25"/>
      <c r="B25" s="30"/>
      <c r="C25" s="28"/>
      <c r="D25"/>
      <c r="E25"/>
      <c r="F25" s="1"/>
    </row>
    <row r="26" spans="1:6" s="5" customFormat="1" ht="42" customHeight="1">
      <c r="A26"/>
      <c r="B26" s="35" t="s">
        <v>30</v>
      </c>
      <c r="C26" s="28"/>
      <c r="D26"/>
      <c r="E26"/>
      <c r="F26" s="1"/>
    </row>
    <row r="27" spans="1:6" s="5" customFormat="1" ht="42" customHeight="1">
      <c r="A27"/>
      <c r="B27" s="27"/>
      <c r="C27" s="28"/>
      <c r="D27"/>
      <c r="E27"/>
      <c r="F27" s="1"/>
    </row>
    <row r="28" spans="1:6" s="5" customFormat="1" ht="42" customHeight="1">
      <c r="A28"/>
      <c r="B28" s="21"/>
      <c r="C28" s="28"/>
      <c r="D28"/>
      <c r="E28"/>
      <c r="F28" s="1"/>
    </row>
    <row r="29" spans="1:6">
      <c r="B29" s="21"/>
      <c r="C29" s="28"/>
    </row>
    <row r="30" spans="1:6" ht="24" customHeight="1">
      <c r="B30" s="21"/>
      <c r="C30" s="28"/>
    </row>
    <row r="31" spans="1:6">
      <c r="B31" s="21"/>
      <c r="C31" s="28"/>
    </row>
    <row r="32" spans="1:6">
      <c r="B32" s="20"/>
      <c r="C32" s="2"/>
    </row>
    <row r="33" spans="2:3">
      <c r="B33" s="20"/>
      <c r="C33" s="2"/>
    </row>
    <row r="34" spans="2:3">
      <c r="B34" s="20"/>
      <c r="C34" s="2"/>
    </row>
    <row r="35" spans="2:3">
      <c r="C35" s="2"/>
    </row>
    <row r="36" spans="2:3">
      <c r="C36" s="2"/>
    </row>
    <row r="37" spans="2:3">
      <c r="C37" s="2"/>
    </row>
    <row r="38" spans="2:3">
      <c r="C38" s="2"/>
    </row>
    <row r="39" spans="2:3">
      <c r="C39" s="2"/>
    </row>
    <row r="40" spans="2:3">
      <c r="C40" s="2"/>
    </row>
    <row r="41" spans="2:3">
      <c r="C41" s="2"/>
    </row>
    <row r="42" spans="2:3">
      <c r="C42" s="2"/>
    </row>
    <row r="43" spans="2:3">
      <c r="C43" s="2"/>
    </row>
    <row r="44" spans="2:3">
      <c r="C44" s="2"/>
    </row>
    <row r="45" spans="2:3">
      <c r="C45" s="2"/>
    </row>
    <row r="46" spans="2:3">
      <c r="C46" s="2"/>
    </row>
    <row r="47" spans="2:3">
      <c r="C47" s="2"/>
    </row>
    <row r="48" spans="2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</sheetData>
  <autoFilter ref="A8:F23"/>
  <mergeCells count="1">
    <mergeCell ref="B7:F7"/>
  </mergeCells>
  <pageMargins left="0.59055118110236227" right="0.39370078740157483" top="0.62992125984251968" bottom="0.98425196850393704" header="0.39370078740157483" footer="0.51181102362204722"/>
  <pageSetup paperSize="9" scale="90" fitToHeight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sdk</vt:lpstr>
    </vt:vector>
  </TitlesOfParts>
  <Company>tdp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Alena</cp:lastModifiedBy>
  <cp:lastPrinted>2020-07-07T09:50:14Z</cp:lastPrinted>
  <dcterms:created xsi:type="dcterms:W3CDTF">2000-11-08T07:15:11Z</dcterms:created>
  <dcterms:modified xsi:type="dcterms:W3CDTF">2020-07-14T15:16:08Z</dcterms:modified>
</cp:coreProperties>
</file>