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7A734654-4420-4589-A915-75EE4F148756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7" i="1" l="1"/>
  <c r="E119" i="1"/>
  <c r="E118" i="1"/>
  <c r="E117" i="1"/>
  <c r="E115" i="1"/>
  <c r="E113" i="1"/>
  <c r="E111" i="1"/>
  <c r="E109" i="1"/>
  <c r="E107" i="1"/>
  <c r="E106" i="1"/>
  <c r="E105" i="1"/>
  <c r="E103" i="1"/>
  <c r="E101" i="1"/>
  <c r="E120" i="1"/>
  <c r="E42" i="1"/>
  <c r="E199" i="1"/>
  <c r="E201" i="1"/>
  <c r="E196" i="1"/>
  <c r="E41" i="1"/>
  <c r="E40" i="1"/>
  <c r="E43" i="1"/>
  <c r="E97" i="1"/>
  <c r="E79" i="1"/>
  <c r="E206" i="1"/>
  <c r="E60" i="1"/>
  <c r="E58" i="1"/>
  <c r="E62" i="1"/>
  <c r="E67" i="1"/>
  <c r="E68" i="1"/>
  <c r="E48" i="1"/>
  <c r="E72" i="1"/>
  <c r="E70" i="1"/>
  <c r="E69" i="1"/>
  <c r="E66" i="1"/>
  <c r="E64" i="1"/>
  <c r="E56" i="1"/>
  <c r="E54" i="1"/>
  <c r="E52" i="1"/>
  <c r="E51" i="1"/>
  <c r="E50" i="1"/>
  <c r="E46" i="1"/>
  <c r="E73" i="1"/>
  <c r="E167" i="1"/>
  <c r="E168" i="1"/>
  <c r="E137" i="1"/>
  <c r="E92" i="1"/>
  <c r="E141" i="1"/>
  <c r="E140" i="1"/>
  <c r="E96" i="1"/>
  <c r="E94" i="1"/>
  <c r="E95" i="1"/>
  <c r="E90" i="1"/>
  <c r="E88" i="1"/>
  <c r="E86" i="1"/>
  <c r="E84" i="1"/>
  <c r="E82" i="1"/>
  <c r="E81" i="1"/>
  <c r="E78" i="1"/>
  <c r="E76" i="1"/>
  <c r="E194" i="1"/>
  <c r="E192" i="1"/>
  <c r="E190" i="1"/>
  <c r="E188" i="1"/>
  <c r="E186" i="1"/>
  <c r="E185" i="1"/>
  <c r="E184" i="1"/>
  <c r="E182" i="1"/>
  <c r="E174" i="1"/>
  <c r="E173" i="1"/>
  <c r="E172" i="1"/>
  <c r="E171" i="1"/>
  <c r="E175" i="1"/>
  <c r="E170" i="1"/>
  <c r="E169" i="1"/>
  <c r="E165" i="1"/>
  <c r="E163" i="1"/>
  <c r="E161" i="1"/>
  <c r="E159" i="1"/>
  <c r="E157" i="1"/>
  <c r="E156" i="1"/>
  <c r="E155" i="1"/>
  <c r="E153" i="1"/>
  <c r="E148" i="1"/>
  <c r="E144" i="1"/>
  <c r="E145" i="1"/>
  <c r="E146" i="1"/>
  <c r="E143" i="1"/>
  <c r="E142" i="1"/>
  <c r="E138" i="1"/>
  <c r="E139" i="1"/>
  <c r="E135" i="1"/>
  <c r="E133" i="1"/>
  <c r="E129" i="1"/>
  <c r="E131" i="1"/>
  <c r="E126" i="1"/>
  <c r="E127" i="1"/>
  <c r="E125" i="1"/>
  <c r="E123" i="1"/>
  <c r="E36" i="1"/>
  <c r="E35" i="1"/>
  <c r="E98" i="1"/>
  <c r="E30" i="1"/>
  <c r="E31" i="1"/>
  <c r="E32" i="1"/>
  <c r="E13" i="1"/>
  <c r="E10" i="1"/>
  <c r="E11" i="1"/>
  <c r="E9" i="1"/>
  <c r="E7" i="1"/>
  <c r="E207" i="1"/>
  <c r="E208" i="1"/>
  <c r="E197" i="1"/>
  <c r="E203" i="1"/>
  <c r="E178" i="1"/>
  <c r="E176" i="1"/>
  <c r="E177" i="1"/>
  <c r="E179" i="1"/>
  <c r="E21" i="1"/>
  <c r="E23" i="1"/>
  <c r="E28" i="1"/>
  <c r="E33" i="1"/>
  <c r="E147" i="1"/>
  <c r="E149" i="1"/>
  <c r="E16" i="1"/>
  <c r="E18" i="1"/>
  <c r="E150" i="1"/>
  <c r="E25" i="1"/>
  <c r="E37" i="1"/>
</calcChain>
</file>

<file path=xl/sharedStrings.xml><?xml version="1.0" encoding="utf-8"?>
<sst xmlns="http://schemas.openxmlformats.org/spreadsheetml/2006/main" count="323" uniqueCount="158">
  <si>
    <t>Zemní práce</t>
  </si>
  <si>
    <t>m3</t>
  </si>
  <si>
    <t>t</t>
  </si>
  <si>
    <t>Zpevněné plochy</t>
  </si>
  <si>
    <t>m2</t>
  </si>
  <si>
    <t>bm</t>
  </si>
  <si>
    <t>kpl</t>
  </si>
  <si>
    <t>Přípojka kanalizace</t>
  </si>
  <si>
    <t>Vodovod</t>
  </si>
  <si>
    <t>m</t>
  </si>
  <si>
    <t>Plynovod</t>
  </si>
  <si>
    <t>Sloupek měření a regulace - stavební část</t>
  </si>
  <si>
    <t>Sloupek měření a regulace - vystrojení</t>
  </si>
  <si>
    <t>Celkem plynovod</t>
  </si>
  <si>
    <t>Celkem vodovod</t>
  </si>
  <si>
    <t>Celkem přípojka kanalizace</t>
  </si>
  <si>
    <t>Celkem zpevněné plochy</t>
  </si>
  <si>
    <t>Celkem zemní práce</t>
  </si>
  <si>
    <t>Elektro - zemní práce</t>
  </si>
  <si>
    <t>Další náklady</t>
  </si>
  <si>
    <t>Položkový rozpočet</t>
  </si>
  <si>
    <t>Odkopávky nezapažené v hornině 1-4</t>
  </si>
  <si>
    <t>Naložení výkopku na dopr.prostředek</t>
  </si>
  <si>
    <t>Vodorovné přemístění výkopku na skládku</t>
  </si>
  <si>
    <t>Poplatek za uložení zeminy na skládce</t>
  </si>
  <si>
    <t>Konstrukční vrstvy kameniva pod panely myčky</t>
  </si>
  <si>
    <t>Konstrukční vrstvy kameniva pod zpevněné plochy</t>
  </si>
  <si>
    <t>Urovnání pláně se zhutněním na 45 Mpa</t>
  </si>
  <si>
    <t>Spojovací postřik z emulze PS-EM</t>
  </si>
  <si>
    <t>Asfaltový beton obrusný ACO 11 tl. 40 mm</t>
  </si>
  <si>
    <t>Asfaltový beton podkladní ACP 16+ tl. 60 mm</t>
  </si>
  <si>
    <t>Infiltrační postřik z emulze PI-EM</t>
  </si>
  <si>
    <t>Hloubení rýh v hor.tř.1-4</t>
  </si>
  <si>
    <t>Svislé přemístění výkopku</t>
  </si>
  <si>
    <t>Poplatek za uložení zeminy na skládku</t>
  </si>
  <si>
    <t>Obsyp potrubí kamenivem frakce 0/4 mm</t>
  </si>
  <si>
    <t>Lože pod potrubí z kameniva frakce 0/4 mm</t>
  </si>
  <si>
    <t>Zásyp rýhy sypaninou ze zhutněním</t>
  </si>
  <si>
    <t>Dodávka kameniva frakce 0/63mm</t>
  </si>
  <si>
    <t>Dodávka a montáž potrubí PE D63mm vč.tvarovek</t>
  </si>
  <si>
    <t>Identifikační vodič</t>
  </si>
  <si>
    <t>Výstražná fólie</t>
  </si>
  <si>
    <t>Provedení navrtávky na stáv.řad</t>
  </si>
  <si>
    <t>D+M Navrtávací pas</t>
  </si>
  <si>
    <t>D+M Přípojkový uzávěr</t>
  </si>
  <si>
    <t>D+M Zemní souprava</t>
  </si>
  <si>
    <t>D+M Šoupátkový poklop</t>
  </si>
  <si>
    <t>D+M Vodoměrná sestava (mimo vodoměru)</t>
  </si>
  <si>
    <t>Poklop na vodoměrnou šachtu</t>
  </si>
  <si>
    <t>Dodávka a montáž potrubí PE D32mm vč.tvarovek</t>
  </si>
  <si>
    <t>Provedení navrtávky na stáv.řad oprávněnou organizací</t>
  </si>
  <si>
    <t>Výchozí revize plynovodu vč. revizní zprávy</t>
  </si>
  <si>
    <t>Provedení tlakové zkoušky vč. protokolu</t>
  </si>
  <si>
    <t>Obsyp kabelů kamenivem frakce 0/4 mm</t>
  </si>
  <si>
    <t>Lože pod kabely z kameniva frakce 0/4 mm</t>
  </si>
  <si>
    <t>Revizní šachta betonová prefabrikovaná DN 1000</t>
  </si>
  <si>
    <t>Elektro celkem</t>
  </si>
  <si>
    <t>Další náklady celkem</t>
  </si>
  <si>
    <t>Tlaková zkouška kanalizačního potrubí</t>
  </si>
  <si>
    <t>Tlaková zkouška vodovodního potrubí</t>
  </si>
  <si>
    <t>Proplach vodovodního potrubí</t>
  </si>
  <si>
    <t>CENA CELKEM bez DPH</t>
  </si>
  <si>
    <t>Násyp vrstvy kameniva frakce 32/128 tl. 400mm</t>
  </si>
  <si>
    <t>Násyp vrstvy kameniva frakce 0/63 tl. 200 mm</t>
  </si>
  <si>
    <t>Vrstva kameniva MZK tl. 150 mm</t>
  </si>
  <si>
    <t>Betonové lože pod obruby</t>
  </si>
  <si>
    <t>Pokládka silničních betonových obrub</t>
  </si>
  <si>
    <t>Dodávka silničních betonových obrub</t>
  </si>
  <si>
    <t>Odvodnění areálu</t>
  </si>
  <si>
    <t>Hloubení jam v hor.tř.1-4</t>
  </si>
  <si>
    <t>Revizní šachta plastová DN 400</t>
  </si>
  <si>
    <t>Uliční vpusť  vč. mříže</t>
  </si>
  <si>
    <t>Obsyp vsakovacího objektu kamenivem frakce 4/8 mm</t>
  </si>
  <si>
    <t>Dodávka kameniva frakce 4/8 mm</t>
  </si>
  <si>
    <t>Zásyp rýh a jam sypaninou ze zhutněním</t>
  </si>
  <si>
    <t>D+M Vsakovací boxy vč.odvětr.šachty a připoj.prvků</t>
  </si>
  <si>
    <t>D+M geotextilie</t>
  </si>
  <si>
    <t>Celkem odvodnění areálu</t>
  </si>
  <si>
    <t>Oplocení staveniště po dobu výstavby</t>
  </si>
  <si>
    <t>10*1,3=13m3</t>
  </si>
  <si>
    <t>13m3*2=26t</t>
  </si>
  <si>
    <t>10*0,4=4m3</t>
  </si>
  <si>
    <t>10*0,1=1m3</t>
  </si>
  <si>
    <t>13-4-1=8m3</t>
  </si>
  <si>
    <t>8m3*2=16t</t>
  </si>
  <si>
    <t>Potrubí PVC KG SN10 DN 200</t>
  </si>
  <si>
    <t>Násyp vrstvy kameniva frakce 8/32 SC tl. 150mm</t>
  </si>
  <si>
    <t>Nezpevněné plochy</t>
  </si>
  <si>
    <t>Rozprostření ornice vč. naložení a převozu</t>
  </si>
  <si>
    <t>Založení trávníku</t>
  </si>
  <si>
    <t>Celkem nezpevněné plochy</t>
  </si>
  <si>
    <t>Předmětem nabídky není přípojka ČEZ !!!</t>
  </si>
  <si>
    <t>Zařízení staveniště - buňka, sklad, WC</t>
  </si>
  <si>
    <t>rozměr 3,6*4,8*1,2=21m3</t>
  </si>
  <si>
    <t>Potrubí PVC KG SN10 DN 150</t>
  </si>
  <si>
    <t>55*1,5=82m3</t>
  </si>
  <si>
    <t>4,6*5,8*2=54m3</t>
  </si>
  <si>
    <t>136m3*2=272t</t>
  </si>
  <si>
    <t>75m2*0,2=15m3</t>
  </si>
  <si>
    <t>15m3*2=30t</t>
  </si>
  <si>
    <t>55*0,1=5m3</t>
  </si>
  <si>
    <t>55*0,5=27m3</t>
  </si>
  <si>
    <t>136-27-5-21-15=68m3</t>
  </si>
  <si>
    <t>68m3*2=136t</t>
  </si>
  <si>
    <t>11*2,5*1,2=33m3</t>
  </si>
  <si>
    <t>11*2,5*2=55m2</t>
  </si>
  <si>
    <t>33m3*2=66t</t>
  </si>
  <si>
    <t>11*0,5=5m3</t>
  </si>
  <si>
    <t>11*0,1=1m3</t>
  </si>
  <si>
    <t>Napojení na stávající veřejnou kanalizaci DN 600</t>
  </si>
  <si>
    <t>33-5-1=27m3</t>
  </si>
  <si>
    <t>27m3*2=54t</t>
  </si>
  <si>
    <t>Rozebrání a obnova stáv.povrchů veřejné živ.komunikace</t>
  </si>
  <si>
    <t>6m*3m=18m2</t>
  </si>
  <si>
    <t>Myčka:136m2</t>
  </si>
  <si>
    <t>ZP:404m2</t>
  </si>
  <si>
    <t>6*1,3=8m3</t>
  </si>
  <si>
    <t>6*0,4=2m3</t>
  </si>
  <si>
    <t>6*0,1=1m3</t>
  </si>
  <si>
    <t>8-2-1=5m3</t>
  </si>
  <si>
    <t>5m3*2=10t</t>
  </si>
  <si>
    <t>Vodoměrná šachta pojížděná</t>
  </si>
  <si>
    <t>50*1=50m3</t>
  </si>
  <si>
    <t>50m3*2=100t</t>
  </si>
  <si>
    <t>50*0,4=20m3</t>
  </si>
  <si>
    <t>50*0,1=5m3</t>
  </si>
  <si>
    <t>50-20-5=25m3</t>
  </si>
  <si>
    <t>25m3*2=50t</t>
  </si>
  <si>
    <t>D+M kabelu CYKY 4*16 vč. chráničky</t>
  </si>
  <si>
    <t>Připojení kabelů + revize elektro</t>
  </si>
  <si>
    <t>úsek mezi elektroměrem a kontejnerem</t>
  </si>
  <si>
    <t>úsek mezi kontejnerem a vysavačem</t>
  </si>
  <si>
    <t>ks</t>
  </si>
  <si>
    <t>Dodávka a výsadba Thuja smaragd</t>
  </si>
  <si>
    <t>Pažení pažícími boxy - zřízení a odstranění</t>
  </si>
  <si>
    <t>D+M kabelu ??? (typ kabelu není v PD-odhad)  vč. chráničky</t>
  </si>
  <si>
    <t>Technologická kanalizace z odtoku mycích boxů do sběrné jímky (není v PD)</t>
  </si>
  <si>
    <t>30*1,5=45m3</t>
  </si>
  <si>
    <t>6*2,5*2=30m3</t>
  </si>
  <si>
    <t>75m3*2=150t</t>
  </si>
  <si>
    <t>30*0,5=15m3</t>
  </si>
  <si>
    <t>30*0,1=3m3</t>
  </si>
  <si>
    <t>75-15-3=57m3</t>
  </si>
  <si>
    <t>57m3*2=114t</t>
  </si>
  <si>
    <t>Montáž sběrné jímky, vybetonování roznášení desky, D+M skružovin a pojezdového litinového poklopu</t>
  </si>
  <si>
    <t>118m</t>
  </si>
  <si>
    <t>404m2</t>
  </si>
  <si>
    <t>540m2</t>
  </si>
  <si>
    <t>celková kubatura: 540m2*0,45=243m3</t>
  </si>
  <si>
    <t>243m3*koef.2=500t</t>
  </si>
  <si>
    <t>YH0506E 6 l/s OLK s kalovou jímkou a asut. Uzávěrem</t>
  </si>
  <si>
    <t>kus</t>
  </si>
  <si>
    <t>AD6000/200E prázdná HDPE jímka ARONDE 4292x1500</t>
  </si>
  <si>
    <t>PLA13415 přečerpávací stanice STAR 1000 bez výstroje</t>
  </si>
  <si>
    <t>Jenotka</t>
  </si>
  <si>
    <t>Počet jednotek</t>
  </si>
  <si>
    <t>Jednotková cena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</si>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</sst>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3" fontId="0" fillId="0" borderId="0" xfId="0" applyNumberFormat="1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6"/>
  <sheetViews>
    <sheetView tabSelected="1" workbookViewId="0">
      <selection activeCell="I18" sqref="I18"/>
    </sheetView>
  </sheetViews>
  <sheetFormatPr defaultRowHeight="15" x14ac:dyDescent="0.25"/>
  <cols>
    <col min="1" max="1" width="53.28515625" style="2" customWidth="1"/>
    <col min="2" max="2" width="12.7109375" style="2" customWidth="1"/>
    <col min="3" max="5" width="12.7109375" style="4" customWidth="1"/>
    <col min="6" max="16384" width="9.140625" style="2"/>
  </cols>
  <sheetData>
    <row r="1" spans="1:5" x14ac:dyDescent="0.25">
      <c r="A1" s="3"/>
    </row>
    <row r="2" spans="1:5" x14ac:dyDescent="0.25">
      <c r="A2" s="5" t="s">
        <v>20</v>
      </c>
    </row>
    <row r="3" spans="1:5" ht="5.0999999999999996" customHeight="1" x14ac:dyDescent="0.25">
      <c r="A3" s="5"/>
    </row>
    <row r="4" spans="1:5" x14ac:dyDescent="0.25">
      <c r="A4" s="5"/>
      <c r="B4" s="9" t="s">
        <v>154</v>
      </c>
      <c r="C4" s="10" t="s">
        <v>155</v>
      </c>
      <c r="D4" s="10" t="s">
        <v>156</v>
      </c>
      <c r="E4" s="10" t="s">
        <v>157</v>
      </c>
    </row>
    <row r="5" spans="1:5" ht="5.0999999999999996" customHeight="1" x14ac:dyDescent="0.25"/>
    <row r="6" spans="1:5" x14ac:dyDescent="0.25">
      <c r="A6" s="1" t="s">
        <v>0</v>
      </c>
    </row>
    <row r="7" spans="1:5" x14ac:dyDescent="0.25">
      <c r="A7" s="2" t="s">
        <v>21</v>
      </c>
      <c r="B7" s="2" t="s">
        <v>1</v>
      </c>
      <c r="C7" s="4">
        <v>243</v>
      </c>
      <c r="D7" s="4">
        <v>0</v>
      </c>
      <c r="E7" s="4">
        <f>C7*D7</f>
        <v>0</v>
      </c>
    </row>
    <row r="8" spans="1:5" x14ac:dyDescent="0.25">
      <c r="A8" s="6" t="s">
        <v>148</v>
      </c>
    </row>
    <row r="9" spans="1:5" x14ac:dyDescent="0.25">
      <c r="A9" s="2" t="s">
        <v>22</v>
      </c>
      <c r="B9" s="2" t="s">
        <v>1</v>
      </c>
      <c r="C9" s="4">
        <v>243</v>
      </c>
      <c r="D9" s="4">
        <v>0</v>
      </c>
      <c r="E9" s="4">
        <f>C9*D9</f>
        <v>0</v>
      </c>
    </row>
    <row r="10" spans="1:5" x14ac:dyDescent="0.25">
      <c r="A10" s="2" t="s">
        <v>23</v>
      </c>
      <c r="B10" s="2" t="s">
        <v>1</v>
      </c>
      <c r="C10" s="4">
        <v>243</v>
      </c>
      <c r="D10" s="4">
        <v>0</v>
      </c>
      <c r="E10" s="4">
        <f t="shared" ref="E10:E11" si="0">C10*D10</f>
        <v>0</v>
      </c>
    </row>
    <row r="11" spans="1:5" x14ac:dyDescent="0.25">
      <c r="A11" s="2" t="s">
        <v>24</v>
      </c>
      <c r="B11" s="2" t="s">
        <v>2</v>
      </c>
      <c r="C11" s="4">
        <v>486</v>
      </c>
      <c r="D11" s="4">
        <v>0</v>
      </c>
      <c r="E11" s="4">
        <f t="shared" si="0"/>
        <v>0</v>
      </c>
    </row>
    <row r="12" spans="1:5" x14ac:dyDescent="0.25">
      <c r="A12" s="6" t="s">
        <v>149</v>
      </c>
    </row>
    <row r="13" spans="1:5" x14ac:dyDescent="0.25">
      <c r="A13" s="2" t="s">
        <v>27</v>
      </c>
      <c r="B13" s="2" t="s">
        <v>4</v>
      </c>
      <c r="C13" s="4">
        <v>540</v>
      </c>
      <c r="D13" s="4">
        <v>0</v>
      </c>
      <c r="E13" s="4">
        <f>C13*D13</f>
        <v>0</v>
      </c>
    </row>
    <row r="14" spans="1:5" x14ac:dyDescent="0.25">
      <c r="A14" s="6" t="s">
        <v>147</v>
      </c>
    </row>
    <row r="15" spans="1:5" x14ac:dyDescent="0.25">
      <c r="A15" s="1" t="s">
        <v>25</v>
      </c>
    </row>
    <row r="16" spans="1:5" x14ac:dyDescent="0.25">
      <c r="A16" s="2" t="s">
        <v>62</v>
      </c>
      <c r="B16" s="2" t="s">
        <v>4</v>
      </c>
      <c r="C16" s="4">
        <v>136</v>
      </c>
      <c r="D16" s="4">
        <v>0</v>
      </c>
      <c r="E16" s="4">
        <f>C16*D16</f>
        <v>0</v>
      </c>
    </row>
    <row r="17" spans="1:5" x14ac:dyDescent="0.25">
      <c r="A17" s="6" t="s">
        <v>114</v>
      </c>
    </row>
    <row r="18" spans="1:5" x14ac:dyDescent="0.25">
      <c r="A18" s="2" t="s">
        <v>86</v>
      </c>
      <c r="B18" s="2" t="s">
        <v>4</v>
      </c>
      <c r="C18" s="4">
        <v>136</v>
      </c>
      <c r="D18" s="4">
        <v>0</v>
      </c>
      <c r="E18" s="4">
        <f>C18*D18</f>
        <v>0</v>
      </c>
    </row>
    <row r="19" spans="1:5" x14ac:dyDescent="0.25">
      <c r="A19" s="6" t="s">
        <v>114</v>
      </c>
    </row>
    <row r="20" spans="1:5" x14ac:dyDescent="0.25">
      <c r="A20" s="1" t="s">
        <v>26</v>
      </c>
    </row>
    <row r="21" spans="1:5" x14ac:dyDescent="0.25">
      <c r="A21" s="2" t="s">
        <v>63</v>
      </c>
      <c r="B21" s="2" t="s">
        <v>4</v>
      </c>
      <c r="C21" s="4">
        <v>404</v>
      </c>
      <c r="D21" s="4">
        <v>0</v>
      </c>
      <c r="E21" s="4">
        <f t="shared" ref="E21:E178" si="1">C21*D21</f>
        <v>0</v>
      </c>
    </row>
    <row r="22" spans="1:5" x14ac:dyDescent="0.25">
      <c r="A22" s="6" t="s">
        <v>115</v>
      </c>
    </row>
    <row r="23" spans="1:5" x14ac:dyDescent="0.25">
      <c r="A23" s="2" t="s">
        <v>64</v>
      </c>
      <c r="B23" s="2" t="s">
        <v>4</v>
      </c>
      <c r="C23" s="4">
        <v>404</v>
      </c>
      <c r="D23" s="4">
        <v>0</v>
      </c>
      <c r="E23" s="4">
        <f t="shared" si="1"/>
        <v>0</v>
      </c>
    </row>
    <row r="24" spans="1:5" x14ac:dyDescent="0.25">
      <c r="A24" s="6" t="s">
        <v>115</v>
      </c>
    </row>
    <row r="25" spans="1:5" x14ac:dyDescent="0.25">
      <c r="A25" s="3" t="s">
        <v>17</v>
      </c>
      <c r="E25" s="7">
        <f>SUM(E7:E23)</f>
        <v>0</v>
      </c>
    </row>
    <row r="27" spans="1:5" x14ac:dyDescent="0.25">
      <c r="A27" s="1" t="s">
        <v>3</v>
      </c>
    </row>
    <row r="28" spans="1:5" x14ac:dyDescent="0.25">
      <c r="A28" s="2" t="s">
        <v>29</v>
      </c>
      <c r="B28" s="2" t="s">
        <v>4</v>
      </c>
      <c r="C28" s="4">
        <v>404</v>
      </c>
      <c r="D28" s="4">
        <v>0</v>
      </c>
      <c r="E28" s="4">
        <f t="shared" si="1"/>
        <v>0</v>
      </c>
    </row>
    <row r="29" spans="1:5" x14ac:dyDescent="0.25">
      <c r="A29" s="6" t="s">
        <v>146</v>
      </c>
    </row>
    <row r="30" spans="1:5" x14ac:dyDescent="0.25">
      <c r="A30" s="2" t="s">
        <v>28</v>
      </c>
      <c r="B30" s="2" t="s">
        <v>4</v>
      </c>
      <c r="C30" s="4">
        <v>404</v>
      </c>
      <c r="D30" s="4">
        <v>0</v>
      </c>
      <c r="E30" s="4">
        <f t="shared" si="1"/>
        <v>0</v>
      </c>
    </row>
    <row r="31" spans="1:5" x14ac:dyDescent="0.25">
      <c r="A31" s="2" t="s">
        <v>30</v>
      </c>
      <c r="B31" s="2" t="s">
        <v>4</v>
      </c>
      <c r="C31" s="4">
        <v>404</v>
      </c>
      <c r="D31" s="4">
        <v>0</v>
      </c>
      <c r="E31" s="4">
        <f t="shared" si="1"/>
        <v>0</v>
      </c>
    </row>
    <row r="32" spans="1:5" x14ac:dyDescent="0.25">
      <c r="A32" s="2" t="s">
        <v>31</v>
      </c>
      <c r="B32" s="2" t="s">
        <v>4</v>
      </c>
      <c r="C32" s="4">
        <v>404</v>
      </c>
      <c r="D32" s="4">
        <v>0</v>
      </c>
      <c r="E32" s="4">
        <f t="shared" si="1"/>
        <v>0</v>
      </c>
    </row>
    <row r="33" spans="1:5" x14ac:dyDescent="0.25">
      <c r="A33" s="2" t="s">
        <v>66</v>
      </c>
      <c r="B33" s="2" t="s">
        <v>9</v>
      </c>
      <c r="C33" s="4">
        <v>118</v>
      </c>
      <c r="D33" s="4">
        <v>0</v>
      </c>
      <c r="E33" s="4">
        <f t="shared" si="1"/>
        <v>0</v>
      </c>
    </row>
    <row r="34" spans="1:5" x14ac:dyDescent="0.25">
      <c r="A34" s="6" t="s">
        <v>145</v>
      </c>
    </row>
    <row r="35" spans="1:5" x14ac:dyDescent="0.25">
      <c r="A35" s="2" t="s">
        <v>67</v>
      </c>
      <c r="B35" s="2" t="s">
        <v>9</v>
      </c>
      <c r="C35" s="4">
        <v>118</v>
      </c>
      <c r="D35" s="4">
        <v>0</v>
      </c>
      <c r="E35" s="4">
        <f t="shared" si="1"/>
        <v>0</v>
      </c>
    </row>
    <row r="36" spans="1:5" x14ac:dyDescent="0.25">
      <c r="A36" s="2" t="s">
        <v>65</v>
      </c>
      <c r="B36" s="2" t="s">
        <v>1</v>
      </c>
      <c r="C36" s="4">
        <v>12</v>
      </c>
      <c r="D36" s="4">
        <v>0</v>
      </c>
      <c r="E36" s="4">
        <f t="shared" si="1"/>
        <v>0</v>
      </c>
    </row>
    <row r="37" spans="1:5" x14ac:dyDescent="0.25">
      <c r="A37" s="3" t="s">
        <v>16</v>
      </c>
      <c r="E37" s="7">
        <f>SUM(E28:E36)</f>
        <v>0</v>
      </c>
    </row>
    <row r="38" spans="1:5" x14ac:dyDescent="0.25">
      <c r="A38" s="3"/>
      <c r="E38" s="7"/>
    </row>
    <row r="39" spans="1:5" x14ac:dyDescent="0.25">
      <c r="A39" s="1" t="s">
        <v>87</v>
      </c>
      <c r="E39" s="7"/>
    </row>
    <row r="40" spans="1:5" x14ac:dyDescent="0.25">
      <c r="A40" s="2" t="s">
        <v>88</v>
      </c>
      <c r="B40" s="2" t="s">
        <v>4</v>
      </c>
      <c r="C40" s="4">
        <v>58</v>
      </c>
      <c r="D40" s="4">
        <v>0</v>
      </c>
      <c r="E40" s="4">
        <f t="shared" ref="E40:E42" si="2">C40*D40</f>
        <v>0</v>
      </c>
    </row>
    <row r="41" spans="1:5" x14ac:dyDescent="0.25">
      <c r="A41" s="2" t="s">
        <v>89</v>
      </c>
      <c r="B41" s="2" t="s">
        <v>4</v>
      </c>
      <c r="C41" s="4">
        <v>58</v>
      </c>
      <c r="D41" s="4">
        <v>0</v>
      </c>
      <c r="E41" s="4">
        <f t="shared" si="2"/>
        <v>0</v>
      </c>
    </row>
    <row r="42" spans="1:5" x14ac:dyDescent="0.25">
      <c r="A42" s="2" t="s">
        <v>133</v>
      </c>
      <c r="B42" s="2" t="s">
        <v>132</v>
      </c>
      <c r="C42" s="4">
        <v>18</v>
      </c>
      <c r="D42" s="4">
        <v>0</v>
      </c>
      <c r="E42" s="4">
        <f t="shared" si="2"/>
        <v>0</v>
      </c>
    </row>
    <row r="43" spans="1:5" x14ac:dyDescent="0.25">
      <c r="A43" s="3" t="s">
        <v>90</v>
      </c>
      <c r="E43" s="7">
        <f>SUM(E40:E42)</f>
        <v>0</v>
      </c>
    </row>
    <row r="44" spans="1:5" x14ac:dyDescent="0.25">
      <c r="A44" s="3"/>
      <c r="E44" s="7"/>
    </row>
    <row r="45" spans="1:5" x14ac:dyDescent="0.25">
      <c r="A45" s="1" t="s">
        <v>68</v>
      </c>
    </row>
    <row r="46" spans="1:5" x14ac:dyDescent="0.25">
      <c r="A46" s="2" t="s">
        <v>32</v>
      </c>
      <c r="B46" s="2" t="s">
        <v>1</v>
      </c>
      <c r="C46" s="4">
        <v>82</v>
      </c>
      <c r="D46" s="4">
        <v>0</v>
      </c>
      <c r="E46" s="4">
        <f t="shared" ref="E46" si="3">C46*D46</f>
        <v>0</v>
      </c>
    </row>
    <row r="47" spans="1:5" x14ac:dyDescent="0.25">
      <c r="A47" s="6" t="s">
        <v>95</v>
      </c>
    </row>
    <row r="48" spans="1:5" x14ac:dyDescent="0.25">
      <c r="A48" s="2" t="s">
        <v>69</v>
      </c>
      <c r="B48" s="2" t="s">
        <v>1</v>
      </c>
      <c r="C48" s="4">
        <v>54</v>
      </c>
      <c r="D48" s="4">
        <v>0</v>
      </c>
      <c r="E48" s="4">
        <f t="shared" ref="E48" si="4">C48*D48</f>
        <v>0</v>
      </c>
    </row>
    <row r="49" spans="1:5" x14ac:dyDescent="0.25">
      <c r="A49" s="6" t="s">
        <v>96</v>
      </c>
    </row>
    <row r="50" spans="1:5" x14ac:dyDescent="0.25">
      <c r="A50" s="2" t="s">
        <v>33</v>
      </c>
      <c r="B50" s="2" t="s">
        <v>1</v>
      </c>
      <c r="C50" s="4">
        <v>136</v>
      </c>
      <c r="D50" s="4">
        <v>0</v>
      </c>
      <c r="E50" s="4">
        <f t="shared" ref="E50:E52" si="5">C50*D50</f>
        <v>0</v>
      </c>
    </row>
    <row r="51" spans="1:5" x14ac:dyDescent="0.25">
      <c r="A51" s="2" t="s">
        <v>23</v>
      </c>
      <c r="B51" s="2" t="s">
        <v>1</v>
      </c>
      <c r="C51" s="4">
        <v>136</v>
      </c>
      <c r="D51" s="4">
        <v>0</v>
      </c>
      <c r="E51" s="4">
        <f t="shared" si="5"/>
        <v>0</v>
      </c>
    </row>
    <row r="52" spans="1:5" x14ac:dyDescent="0.25">
      <c r="A52" s="2" t="s">
        <v>34</v>
      </c>
      <c r="B52" s="2" t="s">
        <v>2</v>
      </c>
      <c r="C52" s="4">
        <v>488</v>
      </c>
      <c r="D52" s="4">
        <v>0</v>
      </c>
      <c r="E52" s="4">
        <f t="shared" si="5"/>
        <v>0</v>
      </c>
    </row>
    <row r="53" spans="1:5" x14ac:dyDescent="0.25">
      <c r="A53" s="6" t="s">
        <v>97</v>
      </c>
    </row>
    <row r="54" spans="1:5" x14ac:dyDescent="0.25">
      <c r="A54" s="2" t="s">
        <v>35</v>
      </c>
      <c r="B54" s="2" t="s">
        <v>1</v>
      </c>
      <c r="C54" s="4">
        <v>27</v>
      </c>
      <c r="D54" s="4">
        <v>0</v>
      </c>
      <c r="E54" s="4">
        <f t="shared" ref="E54" si="6">C54*D54</f>
        <v>0</v>
      </c>
    </row>
    <row r="55" spans="1:5" x14ac:dyDescent="0.25">
      <c r="A55" s="6" t="s">
        <v>101</v>
      </c>
    </row>
    <row r="56" spans="1:5" x14ac:dyDescent="0.25">
      <c r="A56" s="2" t="s">
        <v>36</v>
      </c>
      <c r="B56" s="2" t="s">
        <v>1</v>
      </c>
      <c r="C56" s="4">
        <v>5</v>
      </c>
      <c r="D56" s="4">
        <v>0</v>
      </c>
      <c r="E56" s="4">
        <f t="shared" ref="E56:E62" si="7">C56*D56</f>
        <v>0</v>
      </c>
    </row>
    <row r="57" spans="1:5" x14ac:dyDescent="0.25">
      <c r="A57" s="6" t="s">
        <v>100</v>
      </c>
    </row>
    <row r="58" spans="1:5" x14ac:dyDescent="0.25">
      <c r="A58" s="2" t="s">
        <v>72</v>
      </c>
      <c r="B58" s="2" t="s">
        <v>1</v>
      </c>
      <c r="C58" s="4">
        <v>15</v>
      </c>
      <c r="D58" s="4">
        <v>0</v>
      </c>
      <c r="E58" s="4">
        <f t="shared" si="7"/>
        <v>0</v>
      </c>
    </row>
    <row r="59" spans="1:5" x14ac:dyDescent="0.25">
      <c r="A59" s="6" t="s">
        <v>98</v>
      </c>
    </row>
    <row r="60" spans="1:5" x14ac:dyDescent="0.25">
      <c r="A60" s="2" t="s">
        <v>73</v>
      </c>
      <c r="B60" s="2" t="s">
        <v>2</v>
      </c>
      <c r="C60" s="4">
        <v>30</v>
      </c>
      <c r="D60" s="4">
        <v>0</v>
      </c>
      <c r="E60" s="4">
        <f t="shared" si="7"/>
        <v>0</v>
      </c>
    </row>
    <row r="61" spans="1:5" x14ac:dyDescent="0.25">
      <c r="A61" s="6" t="s">
        <v>99</v>
      </c>
    </row>
    <row r="62" spans="1:5" x14ac:dyDescent="0.25">
      <c r="A62" s="2" t="s">
        <v>74</v>
      </c>
      <c r="B62" s="2" t="s">
        <v>1</v>
      </c>
      <c r="C62" s="4">
        <v>68</v>
      </c>
      <c r="D62" s="4">
        <v>0</v>
      </c>
      <c r="E62" s="4">
        <f t="shared" si="7"/>
        <v>0</v>
      </c>
    </row>
    <row r="63" spans="1:5" x14ac:dyDescent="0.25">
      <c r="A63" s="6" t="s">
        <v>102</v>
      </c>
    </row>
    <row r="64" spans="1:5" x14ac:dyDescent="0.25">
      <c r="A64" s="2" t="s">
        <v>38</v>
      </c>
      <c r="B64" s="2" t="s">
        <v>2</v>
      </c>
      <c r="C64" s="4">
        <v>136</v>
      </c>
      <c r="D64" s="4">
        <v>0</v>
      </c>
      <c r="E64" s="4">
        <f t="shared" ref="E64" si="8">C64*D64</f>
        <v>0</v>
      </c>
    </row>
    <row r="65" spans="1:5" x14ac:dyDescent="0.25">
      <c r="A65" s="6" t="s">
        <v>103</v>
      </c>
    </row>
    <row r="66" spans="1:5" x14ac:dyDescent="0.25">
      <c r="A66" s="2" t="s">
        <v>70</v>
      </c>
      <c r="B66" s="2" t="s">
        <v>6</v>
      </c>
      <c r="C66" s="4">
        <v>1</v>
      </c>
      <c r="D66" s="4">
        <v>0</v>
      </c>
      <c r="E66" s="4">
        <f t="shared" ref="E66:E72" si="9">C66*D66</f>
        <v>0</v>
      </c>
    </row>
    <row r="67" spans="1:5" x14ac:dyDescent="0.25">
      <c r="A67" s="2" t="s">
        <v>71</v>
      </c>
      <c r="B67" s="2" t="s">
        <v>6</v>
      </c>
      <c r="C67" s="4">
        <v>2</v>
      </c>
      <c r="D67" s="4">
        <v>0</v>
      </c>
      <c r="E67" s="4">
        <f t="shared" si="9"/>
        <v>0</v>
      </c>
    </row>
    <row r="68" spans="1:5" x14ac:dyDescent="0.25">
      <c r="A68" s="2" t="s">
        <v>94</v>
      </c>
      <c r="B68" s="2" t="s">
        <v>5</v>
      </c>
      <c r="C68" s="4">
        <v>55</v>
      </c>
      <c r="D68" s="4">
        <v>0</v>
      </c>
      <c r="E68" s="4">
        <f t="shared" si="9"/>
        <v>0</v>
      </c>
    </row>
    <row r="69" spans="1:5" x14ac:dyDescent="0.25">
      <c r="A69" s="2" t="s">
        <v>58</v>
      </c>
      <c r="B69" s="2" t="s">
        <v>5</v>
      </c>
      <c r="C69" s="4">
        <v>55</v>
      </c>
      <c r="D69" s="4">
        <v>0</v>
      </c>
      <c r="E69" s="4">
        <f t="shared" si="9"/>
        <v>0</v>
      </c>
    </row>
    <row r="70" spans="1:5" x14ac:dyDescent="0.25">
      <c r="A70" s="2" t="s">
        <v>75</v>
      </c>
      <c r="B70" s="2" t="s">
        <v>1</v>
      </c>
      <c r="C70" s="4">
        <v>21</v>
      </c>
      <c r="D70" s="4">
        <v>0</v>
      </c>
      <c r="E70" s="4">
        <f t="shared" si="9"/>
        <v>0</v>
      </c>
    </row>
    <row r="71" spans="1:5" x14ac:dyDescent="0.25">
      <c r="A71" s="6" t="s">
        <v>93</v>
      </c>
    </row>
    <row r="72" spans="1:5" x14ac:dyDescent="0.25">
      <c r="A72" s="2" t="s">
        <v>76</v>
      </c>
      <c r="B72" s="2" t="s">
        <v>4</v>
      </c>
      <c r="C72" s="4">
        <v>75</v>
      </c>
      <c r="D72" s="4">
        <v>0</v>
      </c>
      <c r="E72" s="4">
        <f t="shared" si="9"/>
        <v>0</v>
      </c>
    </row>
    <row r="73" spans="1:5" x14ac:dyDescent="0.25">
      <c r="A73" s="3" t="s">
        <v>77</v>
      </c>
      <c r="E73" s="7">
        <f>SUM(E46:E72)</f>
        <v>0</v>
      </c>
    </row>
    <row r="74" spans="1:5" x14ac:dyDescent="0.25">
      <c r="A74" s="3"/>
      <c r="E74" s="7"/>
    </row>
    <row r="75" spans="1:5" x14ac:dyDescent="0.25">
      <c r="A75" s="1" t="s">
        <v>7</v>
      </c>
    </row>
    <row r="76" spans="1:5" x14ac:dyDescent="0.25">
      <c r="A76" s="2" t="s">
        <v>32</v>
      </c>
      <c r="B76" s="2" t="s">
        <v>1</v>
      </c>
      <c r="C76" s="4">
        <v>33</v>
      </c>
      <c r="D76" s="4">
        <v>0</v>
      </c>
      <c r="E76" s="4">
        <f t="shared" ref="E76" si="10">C76*D76</f>
        <v>0</v>
      </c>
    </row>
    <row r="77" spans="1:5" x14ac:dyDescent="0.25">
      <c r="A77" s="6" t="s">
        <v>104</v>
      </c>
    </row>
    <row r="78" spans="1:5" x14ac:dyDescent="0.25">
      <c r="A78" s="2" t="s">
        <v>33</v>
      </c>
      <c r="B78" s="2" t="s">
        <v>1</v>
      </c>
      <c r="C78" s="4">
        <v>33</v>
      </c>
      <c r="D78" s="4">
        <v>0</v>
      </c>
      <c r="E78" s="4">
        <f t="shared" ref="E78:E82" si="11">C78*D78</f>
        <v>0</v>
      </c>
    </row>
    <row r="79" spans="1:5" x14ac:dyDescent="0.25">
      <c r="A79" s="2" t="s">
        <v>134</v>
      </c>
      <c r="B79" s="2" t="s">
        <v>4</v>
      </c>
      <c r="C79" s="4">
        <v>55</v>
      </c>
      <c r="D79" s="4">
        <v>0</v>
      </c>
      <c r="E79" s="4">
        <f t="shared" si="11"/>
        <v>0</v>
      </c>
    </row>
    <row r="80" spans="1:5" x14ac:dyDescent="0.25">
      <c r="A80" s="6" t="s">
        <v>105</v>
      </c>
    </row>
    <row r="81" spans="1:5" x14ac:dyDescent="0.25">
      <c r="A81" s="2" t="s">
        <v>23</v>
      </c>
      <c r="B81" s="2" t="s">
        <v>1</v>
      </c>
      <c r="C81" s="4">
        <v>33</v>
      </c>
      <c r="D81" s="4">
        <v>0</v>
      </c>
      <c r="E81" s="4">
        <f t="shared" si="11"/>
        <v>0</v>
      </c>
    </row>
    <row r="82" spans="1:5" x14ac:dyDescent="0.25">
      <c r="A82" s="2" t="s">
        <v>34</v>
      </c>
      <c r="B82" s="2" t="s">
        <v>2</v>
      </c>
      <c r="C82" s="4">
        <v>66</v>
      </c>
      <c r="D82" s="4">
        <v>0</v>
      </c>
      <c r="E82" s="4">
        <f t="shared" si="11"/>
        <v>0</v>
      </c>
    </row>
    <row r="83" spans="1:5" x14ac:dyDescent="0.25">
      <c r="A83" s="6" t="s">
        <v>106</v>
      </c>
    </row>
    <row r="84" spans="1:5" x14ac:dyDescent="0.25">
      <c r="A84" s="2" t="s">
        <v>35</v>
      </c>
      <c r="B84" s="2" t="s">
        <v>1</v>
      </c>
      <c r="C84" s="4">
        <v>5</v>
      </c>
      <c r="D84" s="4">
        <v>0</v>
      </c>
      <c r="E84" s="4">
        <f t="shared" ref="E84" si="12">C84*D84</f>
        <v>0</v>
      </c>
    </row>
    <row r="85" spans="1:5" x14ac:dyDescent="0.25">
      <c r="A85" s="6" t="s">
        <v>107</v>
      </c>
    </row>
    <row r="86" spans="1:5" x14ac:dyDescent="0.25">
      <c r="A86" s="2" t="s">
        <v>36</v>
      </c>
      <c r="B86" s="2" t="s">
        <v>1</v>
      </c>
      <c r="C86" s="4">
        <v>1</v>
      </c>
      <c r="D86" s="4">
        <v>0</v>
      </c>
      <c r="E86" s="4">
        <f t="shared" ref="E86" si="13">C86*D86</f>
        <v>0</v>
      </c>
    </row>
    <row r="87" spans="1:5" x14ac:dyDescent="0.25">
      <c r="A87" s="6" t="s">
        <v>108</v>
      </c>
    </row>
    <row r="88" spans="1:5" x14ac:dyDescent="0.25">
      <c r="A88" s="2" t="s">
        <v>37</v>
      </c>
      <c r="B88" s="2" t="s">
        <v>1</v>
      </c>
      <c r="C88" s="4">
        <v>27</v>
      </c>
      <c r="D88" s="4">
        <v>0</v>
      </c>
      <c r="E88" s="4">
        <f t="shared" ref="E88" si="14">C88*D88</f>
        <v>0</v>
      </c>
    </row>
    <row r="89" spans="1:5" x14ac:dyDescent="0.25">
      <c r="A89" s="6" t="s">
        <v>110</v>
      </c>
    </row>
    <row r="90" spans="1:5" x14ac:dyDescent="0.25">
      <c r="A90" s="2" t="s">
        <v>38</v>
      </c>
      <c r="B90" s="2" t="s">
        <v>2</v>
      </c>
      <c r="C90" s="4">
        <v>54</v>
      </c>
      <c r="D90" s="4">
        <v>0</v>
      </c>
      <c r="E90" s="4">
        <f t="shared" ref="E90:E97" si="15">C90*D90</f>
        <v>0</v>
      </c>
    </row>
    <row r="91" spans="1:5" x14ac:dyDescent="0.25">
      <c r="A91" s="6" t="s">
        <v>111</v>
      </c>
    </row>
    <row r="92" spans="1:5" x14ac:dyDescent="0.25">
      <c r="A92" s="2" t="s">
        <v>112</v>
      </c>
      <c r="B92" s="2" t="s">
        <v>4</v>
      </c>
      <c r="C92" s="4">
        <v>18</v>
      </c>
      <c r="D92" s="4">
        <v>0</v>
      </c>
      <c r="E92" s="4">
        <f t="shared" si="15"/>
        <v>0</v>
      </c>
    </row>
    <row r="93" spans="1:5" x14ac:dyDescent="0.25">
      <c r="A93" s="6" t="s">
        <v>113</v>
      </c>
    </row>
    <row r="94" spans="1:5" x14ac:dyDescent="0.25">
      <c r="A94" s="2" t="s">
        <v>55</v>
      </c>
      <c r="B94" s="2" t="s">
        <v>6</v>
      </c>
      <c r="C94" s="4">
        <v>1</v>
      </c>
      <c r="D94" s="4">
        <v>0</v>
      </c>
      <c r="E94" s="4">
        <f t="shared" si="15"/>
        <v>0</v>
      </c>
    </row>
    <row r="95" spans="1:5" x14ac:dyDescent="0.25">
      <c r="A95" s="2" t="s">
        <v>85</v>
      </c>
      <c r="B95" s="2" t="s">
        <v>5</v>
      </c>
      <c r="C95" s="4">
        <v>11</v>
      </c>
      <c r="D95" s="4">
        <v>0</v>
      </c>
      <c r="E95" s="4">
        <f t="shared" si="15"/>
        <v>0</v>
      </c>
    </row>
    <row r="96" spans="1:5" x14ac:dyDescent="0.25">
      <c r="A96" s="2" t="s">
        <v>58</v>
      </c>
      <c r="B96" s="2" t="s">
        <v>5</v>
      </c>
      <c r="C96" s="4">
        <v>11</v>
      </c>
      <c r="D96" s="4">
        <v>0</v>
      </c>
      <c r="E96" s="4">
        <f t="shared" si="15"/>
        <v>0</v>
      </c>
    </row>
    <row r="97" spans="1:5" x14ac:dyDescent="0.25">
      <c r="A97" s="2" t="s">
        <v>109</v>
      </c>
      <c r="B97" s="2" t="s">
        <v>6</v>
      </c>
      <c r="C97" s="4">
        <v>1</v>
      </c>
      <c r="D97" s="4">
        <v>0</v>
      </c>
      <c r="E97" s="4">
        <f t="shared" si="15"/>
        <v>0</v>
      </c>
    </row>
    <row r="98" spans="1:5" x14ac:dyDescent="0.25">
      <c r="A98" s="3" t="s">
        <v>15</v>
      </c>
      <c r="E98" s="7">
        <f>SUM(E76:E97)</f>
        <v>0</v>
      </c>
    </row>
    <row r="99" spans="1:5" x14ac:dyDescent="0.25">
      <c r="A99" s="3"/>
      <c r="E99" s="7"/>
    </row>
    <row r="100" spans="1:5" x14ac:dyDescent="0.25">
      <c r="A100" s="1" t="s">
        <v>136</v>
      </c>
    </row>
    <row r="101" spans="1:5" x14ac:dyDescent="0.25">
      <c r="A101" s="2" t="s">
        <v>32</v>
      </c>
      <c r="B101" s="2" t="s">
        <v>1</v>
      </c>
      <c r="C101" s="4">
        <v>45</v>
      </c>
      <c r="D101" s="4">
        <v>0</v>
      </c>
      <c r="E101" s="4">
        <f t="shared" ref="E101" si="16">C101*D101</f>
        <v>0</v>
      </c>
    </row>
    <row r="102" spans="1:5" x14ac:dyDescent="0.25">
      <c r="A102" s="6" t="s">
        <v>137</v>
      </c>
    </row>
    <row r="103" spans="1:5" x14ac:dyDescent="0.25">
      <c r="A103" s="2" t="s">
        <v>69</v>
      </c>
      <c r="B103" s="2" t="s">
        <v>1</v>
      </c>
      <c r="C103" s="4">
        <v>30</v>
      </c>
      <c r="D103" s="4">
        <v>0</v>
      </c>
      <c r="E103" s="4">
        <f t="shared" ref="E103" si="17">C103*D103</f>
        <v>0</v>
      </c>
    </row>
    <row r="104" spans="1:5" x14ac:dyDescent="0.25">
      <c r="A104" s="6" t="s">
        <v>138</v>
      </c>
    </row>
    <row r="105" spans="1:5" x14ac:dyDescent="0.25">
      <c r="A105" s="2" t="s">
        <v>33</v>
      </c>
      <c r="B105" s="2" t="s">
        <v>1</v>
      </c>
      <c r="C105" s="4">
        <v>75</v>
      </c>
      <c r="D105" s="4">
        <v>0</v>
      </c>
      <c r="E105" s="4">
        <f t="shared" ref="E105:E107" si="18">C105*D105</f>
        <v>0</v>
      </c>
    </row>
    <row r="106" spans="1:5" x14ac:dyDescent="0.25">
      <c r="A106" s="2" t="s">
        <v>23</v>
      </c>
      <c r="B106" s="2" t="s">
        <v>1</v>
      </c>
      <c r="C106" s="4">
        <v>75</v>
      </c>
      <c r="D106" s="4">
        <v>0</v>
      </c>
      <c r="E106" s="4">
        <f t="shared" si="18"/>
        <v>0</v>
      </c>
    </row>
    <row r="107" spans="1:5" x14ac:dyDescent="0.25">
      <c r="A107" s="2" t="s">
        <v>34</v>
      </c>
      <c r="B107" s="2" t="s">
        <v>2</v>
      </c>
      <c r="C107" s="4">
        <v>150</v>
      </c>
      <c r="D107" s="4">
        <v>0</v>
      </c>
      <c r="E107" s="4">
        <f t="shared" si="18"/>
        <v>0</v>
      </c>
    </row>
    <row r="108" spans="1:5" x14ac:dyDescent="0.25">
      <c r="A108" s="6" t="s">
        <v>139</v>
      </c>
    </row>
    <row r="109" spans="1:5" x14ac:dyDescent="0.25">
      <c r="A109" s="2" t="s">
        <v>35</v>
      </c>
      <c r="B109" s="2" t="s">
        <v>1</v>
      </c>
      <c r="C109" s="4">
        <v>15</v>
      </c>
      <c r="D109" s="4">
        <v>0</v>
      </c>
      <c r="E109" s="4">
        <f t="shared" ref="E109" si="19">C109*D109</f>
        <v>0</v>
      </c>
    </row>
    <row r="110" spans="1:5" x14ac:dyDescent="0.25">
      <c r="A110" s="6" t="s">
        <v>140</v>
      </c>
    </row>
    <row r="111" spans="1:5" x14ac:dyDescent="0.25">
      <c r="A111" s="2" t="s">
        <v>36</v>
      </c>
      <c r="B111" s="2" t="s">
        <v>1</v>
      </c>
      <c r="C111" s="4">
        <v>3</v>
      </c>
      <c r="D111" s="4">
        <v>0</v>
      </c>
      <c r="E111" s="4">
        <f t="shared" ref="E111" si="20">C111*D111</f>
        <v>0</v>
      </c>
    </row>
    <row r="112" spans="1:5" x14ac:dyDescent="0.25">
      <c r="A112" s="6" t="s">
        <v>141</v>
      </c>
    </row>
    <row r="113" spans="1:5" x14ac:dyDescent="0.25">
      <c r="A113" s="2" t="s">
        <v>74</v>
      </c>
      <c r="B113" s="2" t="s">
        <v>1</v>
      </c>
      <c r="C113" s="4">
        <v>57</v>
      </c>
      <c r="D113" s="4">
        <v>0</v>
      </c>
      <c r="E113" s="4">
        <f t="shared" ref="E113" si="21">C113*D113</f>
        <v>0</v>
      </c>
    </row>
    <row r="114" spans="1:5" x14ac:dyDescent="0.25">
      <c r="A114" s="6" t="s">
        <v>142</v>
      </c>
    </row>
    <row r="115" spans="1:5" x14ac:dyDescent="0.25">
      <c r="A115" s="2" t="s">
        <v>38</v>
      </c>
      <c r="B115" s="2" t="s">
        <v>2</v>
      </c>
      <c r="C115" s="4">
        <v>114</v>
      </c>
      <c r="D115" s="4">
        <v>0</v>
      </c>
      <c r="E115" s="4">
        <f t="shared" ref="E115" si="22">C115*D115</f>
        <v>0</v>
      </c>
    </row>
    <row r="116" spans="1:5" x14ac:dyDescent="0.25">
      <c r="A116" s="6" t="s">
        <v>143</v>
      </c>
    </row>
    <row r="117" spans="1:5" x14ac:dyDescent="0.25">
      <c r="A117" s="2" t="s">
        <v>94</v>
      </c>
      <c r="B117" s="2" t="s">
        <v>5</v>
      </c>
      <c r="C117" s="4">
        <v>30</v>
      </c>
      <c r="D117" s="4">
        <v>0</v>
      </c>
      <c r="E117" s="4">
        <f t="shared" ref="E117:E119" si="23">C117*D117</f>
        <v>0</v>
      </c>
    </row>
    <row r="118" spans="1:5" x14ac:dyDescent="0.25">
      <c r="A118" s="2" t="s">
        <v>58</v>
      </c>
      <c r="B118" s="2" t="s">
        <v>5</v>
      </c>
      <c r="C118" s="4">
        <v>30</v>
      </c>
      <c r="D118" s="4">
        <v>0</v>
      </c>
      <c r="E118" s="4">
        <f t="shared" si="23"/>
        <v>0</v>
      </c>
    </row>
    <row r="119" spans="1:5" ht="30" x14ac:dyDescent="0.25">
      <c r="A119" s="8" t="s">
        <v>144</v>
      </c>
      <c r="B119" s="2" t="s">
        <v>6</v>
      </c>
      <c r="C119" s="4">
        <v>1</v>
      </c>
      <c r="D119" s="4">
        <v>0</v>
      </c>
      <c r="E119" s="4">
        <f t="shared" si="23"/>
        <v>0</v>
      </c>
    </row>
    <row r="120" spans="1:5" x14ac:dyDescent="0.25">
      <c r="A120" s="3" t="s">
        <v>77</v>
      </c>
      <c r="E120" s="7">
        <f>SUM(E101:E119)</f>
        <v>0</v>
      </c>
    </row>
    <row r="122" spans="1:5" x14ac:dyDescent="0.25">
      <c r="A122" s="1" t="s">
        <v>8</v>
      </c>
    </row>
    <row r="123" spans="1:5" x14ac:dyDescent="0.25">
      <c r="A123" s="2" t="s">
        <v>32</v>
      </c>
      <c r="B123" s="2" t="s">
        <v>1</v>
      </c>
      <c r="C123" s="4">
        <v>8</v>
      </c>
      <c r="D123" s="4">
        <v>0</v>
      </c>
      <c r="E123" s="4">
        <f t="shared" si="1"/>
        <v>0</v>
      </c>
    </row>
    <row r="124" spans="1:5" x14ac:dyDescent="0.25">
      <c r="A124" s="6" t="s">
        <v>116</v>
      </c>
    </row>
    <row r="125" spans="1:5" x14ac:dyDescent="0.25">
      <c r="A125" s="2" t="s">
        <v>33</v>
      </c>
      <c r="B125" s="2" t="s">
        <v>1</v>
      </c>
      <c r="C125" s="4">
        <v>8</v>
      </c>
      <c r="D125" s="4">
        <v>0</v>
      </c>
      <c r="E125" s="4">
        <f t="shared" si="1"/>
        <v>0</v>
      </c>
    </row>
    <row r="126" spans="1:5" x14ac:dyDescent="0.25">
      <c r="A126" s="2" t="s">
        <v>23</v>
      </c>
      <c r="B126" s="2" t="s">
        <v>1</v>
      </c>
      <c r="C126" s="4">
        <v>8</v>
      </c>
      <c r="D126" s="4">
        <v>0</v>
      </c>
      <c r="E126" s="4">
        <f t="shared" si="1"/>
        <v>0</v>
      </c>
    </row>
    <row r="127" spans="1:5" x14ac:dyDescent="0.25">
      <c r="A127" s="2" t="s">
        <v>34</v>
      </c>
      <c r="B127" s="2" t="s">
        <v>2</v>
      </c>
      <c r="C127" s="4">
        <v>16</v>
      </c>
      <c r="D127" s="4">
        <v>0</v>
      </c>
      <c r="E127" s="4">
        <f t="shared" si="1"/>
        <v>0</v>
      </c>
    </row>
    <row r="128" spans="1:5" x14ac:dyDescent="0.25">
      <c r="A128" s="6" t="s">
        <v>84</v>
      </c>
    </row>
    <row r="129" spans="1:5" x14ac:dyDescent="0.25">
      <c r="A129" s="2" t="s">
        <v>35</v>
      </c>
      <c r="B129" s="2" t="s">
        <v>1</v>
      </c>
      <c r="C129" s="4">
        <v>2</v>
      </c>
      <c r="D129" s="4">
        <v>0</v>
      </c>
      <c r="E129" s="4">
        <f t="shared" si="1"/>
        <v>0</v>
      </c>
    </row>
    <row r="130" spans="1:5" x14ac:dyDescent="0.25">
      <c r="A130" s="6" t="s">
        <v>117</v>
      </c>
    </row>
    <row r="131" spans="1:5" x14ac:dyDescent="0.25">
      <c r="A131" s="2" t="s">
        <v>36</v>
      </c>
      <c r="B131" s="2" t="s">
        <v>1</v>
      </c>
      <c r="C131" s="4">
        <v>1</v>
      </c>
      <c r="D131" s="4">
        <v>0</v>
      </c>
      <c r="E131" s="4">
        <f t="shared" si="1"/>
        <v>0</v>
      </c>
    </row>
    <row r="132" spans="1:5" x14ac:dyDescent="0.25">
      <c r="A132" s="6" t="s">
        <v>118</v>
      </c>
    </row>
    <row r="133" spans="1:5" x14ac:dyDescent="0.25">
      <c r="A133" s="2" t="s">
        <v>37</v>
      </c>
      <c r="B133" s="2" t="s">
        <v>1</v>
      </c>
      <c r="C133" s="4">
        <v>5</v>
      </c>
      <c r="D133" s="4">
        <v>0</v>
      </c>
      <c r="E133" s="4">
        <f t="shared" si="1"/>
        <v>0</v>
      </c>
    </row>
    <row r="134" spans="1:5" x14ac:dyDescent="0.25">
      <c r="A134" s="6" t="s">
        <v>119</v>
      </c>
    </row>
    <row r="135" spans="1:5" x14ac:dyDescent="0.25">
      <c r="A135" s="2" t="s">
        <v>38</v>
      </c>
      <c r="B135" s="2" t="s">
        <v>2</v>
      </c>
      <c r="C135" s="4">
        <v>10</v>
      </c>
      <c r="D135" s="4">
        <v>0</v>
      </c>
      <c r="E135" s="4">
        <f t="shared" si="1"/>
        <v>0</v>
      </c>
    </row>
    <row r="136" spans="1:5" x14ac:dyDescent="0.25">
      <c r="A136" s="6" t="s">
        <v>120</v>
      </c>
    </row>
    <row r="137" spans="1:5" x14ac:dyDescent="0.25">
      <c r="A137" s="2" t="s">
        <v>39</v>
      </c>
      <c r="B137" s="2" t="s">
        <v>9</v>
      </c>
      <c r="C137" s="4">
        <v>6</v>
      </c>
      <c r="D137" s="4">
        <v>0</v>
      </c>
      <c r="E137" s="4">
        <f t="shared" si="1"/>
        <v>0</v>
      </c>
    </row>
    <row r="138" spans="1:5" x14ac:dyDescent="0.25">
      <c r="A138" s="2" t="s">
        <v>40</v>
      </c>
      <c r="B138" s="2" t="s">
        <v>9</v>
      </c>
      <c r="C138" s="4">
        <v>6</v>
      </c>
      <c r="D138" s="4">
        <v>0</v>
      </c>
      <c r="E138" s="4">
        <f t="shared" si="1"/>
        <v>0</v>
      </c>
    </row>
    <row r="139" spans="1:5" x14ac:dyDescent="0.25">
      <c r="A139" s="2" t="s">
        <v>41</v>
      </c>
      <c r="B139" s="2" t="s">
        <v>9</v>
      </c>
      <c r="C139" s="4">
        <v>6</v>
      </c>
      <c r="D139" s="4">
        <v>0</v>
      </c>
      <c r="E139" s="4">
        <f t="shared" si="1"/>
        <v>0</v>
      </c>
    </row>
    <row r="140" spans="1:5" x14ac:dyDescent="0.25">
      <c r="A140" s="2" t="s">
        <v>59</v>
      </c>
      <c r="B140" s="2" t="s">
        <v>9</v>
      </c>
      <c r="C140" s="4">
        <v>6</v>
      </c>
      <c r="D140" s="4">
        <v>0</v>
      </c>
      <c r="E140" s="4">
        <f t="shared" si="1"/>
        <v>0</v>
      </c>
    </row>
    <row r="141" spans="1:5" x14ac:dyDescent="0.25">
      <c r="A141" s="2" t="s">
        <v>60</v>
      </c>
      <c r="B141" s="2" t="s">
        <v>9</v>
      </c>
      <c r="C141" s="4">
        <v>6</v>
      </c>
      <c r="D141" s="4">
        <v>0</v>
      </c>
      <c r="E141" s="4">
        <f t="shared" si="1"/>
        <v>0</v>
      </c>
    </row>
    <row r="142" spans="1:5" x14ac:dyDescent="0.25">
      <c r="A142" s="2" t="s">
        <v>42</v>
      </c>
      <c r="B142" s="2" t="s">
        <v>6</v>
      </c>
      <c r="C142" s="4">
        <v>1</v>
      </c>
      <c r="D142" s="4">
        <v>0</v>
      </c>
      <c r="E142" s="4">
        <f t="shared" si="1"/>
        <v>0</v>
      </c>
    </row>
    <row r="143" spans="1:5" x14ac:dyDescent="0.25">
      <c r="A143" s="2" t="s">
        <v>43</v>
      </c>
      <c r="B143" s="2" t="s">
        <v>6</v>
      </c>
      <c r="C143" s="4">
        <v>1</v>
      </c>
      <c r="D143" s="4">
        <v>0</v>
      </c>
      <c r="E143" s="4">
        <f t="shared" si="1"/>
        <v>0</v>
      </c>
    </row>
    <row r="144" spans="1:5" x14ac:dyDescent="0.25">
      <c r="A144" s="2" t="s">
        <v>44</v>
      </c>
      <c r="B144" s="2" t="s">
        <v>6</v>
      </c>
      <c r="C144" s="4">
        <v>1</v>
      </c>
      <c r="D144" s="4">
        <v>0</v>
      </c>
      <c r="E144" s="4">
        <f t="shared" si="1"/>
        <v>0</v>
      </c>
    </row>
    <row r="145" spans="1:5" x14ac:dyDescent="0.25">
      <c r="A145" s="2" t="s">
        <v>45</v>
      </c>
      <c r="B145" s="2" t="s">
        <v>6</v>
      </c>
      <c r="C145" s="4">
        <v>1</v>
      </c>
      <c r="D145" s="4">
        <v>0</v>
      </c>
      <c r="E145" s="4">
        <f t="shared" si="1"/>
        <v>0</v>
      </c>
    </row>
    <row r="146" spans="1:5" x14ac:dyDescent="0.25">
      <c r="A146" s="2" t="s">
        <v>46</v>
      </c>
      <c r="B146" s="2" t="s">
        <v>6</v>
      </c>
      <c r="C146" s="4">
        <v>1</v>
      </c>
      <c r="D146" s="4">
        <v>0</v>
      </c>
      <c r="E146" s="4">
        <f t="shared" si="1"/>
        <v>0</v>
      </c>
    </row>
    <row r="147" spans="1:5" x14ac:dyDescent="0.25">
      <c r="A147" s="2" t="s">
        <v>47</v>
      </c>
      <c r="B147" s="2" t="s">
        <v>6</v>
      </c>
      <c r="C147" s="4">
        <v>1</v>
      </c>
      <c r="D147" s="4">
        <v>0</v>
      </c>
      <c r="E147" s="4">
        <f t="shared" si="1"/>
        <v>0</v>
      </c>
    </row>
    <row r="148" spans="1:5" x14ac:dyDescent="0.25">
      <c r="A148" s="2" t="s">
        <v>121</v>
      </c>
      <c r="B148" s="2" t="s">
        <v>6</v>
      </c>
      <c r="C148" s="4">
        <v>1</v>
      </c>
      <c r="D148" s="4">
        <v>0</v>
      </c>
      <c r="E148" s="4">
        <f t="shared" si="1"/>
        <v>0</v>
      </c>
    </row>
    <row r="149" spans="1:5" x14ac:dyDescent="0.25">
      <c r="A149" s="2" t="s">
        <v>48</v>
      </c>
      <c r="B149" s="2" t="s">
        <v>6</v>
      </c>
      <c r="C149" s="4">
        <v>1</v>
      </c>
      <c r="D149" s="4">
        <v>0</v>
      </c>
      <c r="E149" s="4">
        <f t="shared" si="1"/>
        <v>0</v>
      </c>
    </row>
    <row r="150" spans="1:5" x14ac:dyDescent="0.25">
      <c r="A150" s="3" t="s">
        <v>14</v>
      </c>
      <c r="E150" s="7">
        <f>SUM(E123:E149)</f>
        <v>0</v>
      </c>
    </row>
    <row r="152" spans="1:5" x14ac:dyDescent="0.25">
      <c r="A152" s="1" t="s">
        <v>10</v>
      </c>
    </row>
    <row r="153" spans="1:5" x14ac:dyDescent="0.25">
      <c r="A153" s="2" t="s">
        <v>32</v>
      </c>
      <c r="B153" s="2" t="s">
        <v>1</v>
      </c>
      <c r="C153" s="4">
        <v>13</v>
      </c>
      <c r="D153" s="4">
        <v>0</v>
      </c>
      <c r="E153" s="4">
        <f t="shared" ref="E153" si="24">C153*D153</f>
        <v>0</v>
      </c>
    </row>
    <row r="154" spans="1:5" x14ac:dyDescent="0.25">
      <c r="A154" s="6" t="s">
        <v>79</v>
      </c>
    </row>
    <row r="155" spans="1:5" x14ac:dyDescent="0.25">
      <c r="A155" s="2" t="s">
        <v>33</v>
      </c>
      <c r="B155" s="2" t="s">
        <v>1</v>
      </c>
      <c r="C155" s="4">
        <v>13</v>
      </c>
      <c r="D155" s="4">
        <v>0</v>
      </c>
      <c r="E155" s="4">
        <f t="shared" ref="E155:E157" si="25">C155*D155</f>
        <v>0</v>
      </c>
    </row>
    <row r="156" spans="1:5" x14ac:dyDescent="0.25">
      <c r="A156" s="2" t="s">
        <v>23</v>
      </c>
      <c r="B156" s="2" t="s">
        <v>1</v>
      </c>
      <c r="C156" s="4">
        <v>13</v>
      </c>
      <c r="D156" s="4">
        <v>0</v>
      </c>
      <c r="E156" s="4">
        <f t="shared" si="25"/>
        <v>0</v>
      </c>
    </row>
    <row r="157" spans="1:5" x14ac:dyDescent="0.25">
      <c r="A157" s="2" t="s">
        <v>34</v>
      </c>
      <c r="B157" s="2" t="s">
        <v>2</v>
      </c>
      <c r="C157" s="4">
        <v>26</v>
      </c>
      <c r="D157" s="4">
        <v>0</v>
      </c>
      <c r="E157" s="4">
        <f t="shared" si="25"/>
        <v>0</v>
      </c>
    </row>
    <row r="158" spans="1:5" x14ac:dyDescent="0.25">
      <c r="A158" s="6" t="s">
        <v>80</v>
      </c>
    </row>
    <row r="159" spans="1:5" x14ac:dyDescent="0.25">
      <c r="A159" s="2" t="s">
        <v>35</v>
      </c>
      <c r="B159" s="2" t="s">
        <v>1</v>
      </c>
      <c r="C159" s="4">
        <v>4</v>
      </c>
      <c r="D159" s="4">
        <v>0</v>
      </c>
      <c r="E159" s="4">
        <f t="shared" ref="E159" si="26">C159*D159</f>
        <v>0</v>
      </c>
    </row>
    <row r="160" spans="1:5" x14ac:dyDescent="0.25">
      <c r="A160" s="6" t="s">
        <v>81</v>
      </c>
    </row>
    <row r="161" spans="1:5" x14ac:dyDescent="0.25">
      <c r="A161" s="2" t="s">
        <v>36</v>
      </c>
      <c r="B161" s="2" t="s">
        <v>1</v>
      </c>
      <c r="C161" s="4">
        <v>1</v>
      </c>
      <c r="D161" s="4">
        <v>0</v>
      </c>
      <c r="E161" s="4">
        <f t="shared" ref="E161" si="27">C161*D161</f>
        <v>0</v>
      </c>
    </row>
    <row r="162" spans="1:5" x14ac:dyDescent="0.25">
      <c r="A162" s="6" t="s">
        <v>82</v>
      </c>
    </row>
    <row r="163" spans="1:5" x14ac:dyDescent="0.25">
      <c r="A163" s="2" t="s">
        <v>37</v>
      </c>
      <c r="B163" s="2" t="s">
        <v>1</v>
      </c>
      <c r="C163" s="4">
        <v>8</v>
      </c>
      <c r="D163" s="4">
        <v>0</v>
      </c>
      <c r="E163" s="4">
        <f t="shared" ref="E163" si="28">C163*D163</f>
        <v>0</v>
      </c>
    </row>
    <row r="164" spans="1:5" x14ac:dyDescent="0.25">
      <c r="A164" s="6" t="s">
        <v>83</v>
      </c>
    </row>
    <row r="165" spans="1:5" x14ac:dyDescent="0.25">
      <c r="A165" s="2" t="s">
        <v>38</v>
      </c>
      <c r="B165" s="2" t="s">
        <v>2</v>
      </c>
      <c r="C165" s="4">
        <v>20</v>
      </c>
      <c r="D165" s="4">
        <v>0</v>
      </c>
      <c r="E165" s="4">
        <f t="shared" ref="E165:E168" si="29">C165*D165</f>
        <v>0</v>
      </c>
    </row>
    <row r="166" spans="1:5" x14ac:dyDescent="0.25">
      <c r="A166" s="6" t="s">
        <v>84</v>
      </c>
    </row>
    <row r="167" spans="1:5" x14ac:dyDescent="0.25">
      <c r="A167" s="2" t="s">
        <v>49</v>
      </c>
      <c r="B167" s="2" t="s">
        <v>9</v>
      </c>
      <c r="C167" s="4">
        <v>10</v>
      </c>
      <c r="D167" s="4">
        <v>0</v>
      </c>
      <c r="E167" s="4">
        <f t="shared" si="29"/>
        <v>0</v>
      </c>
    </row>
    <row r="168" spans="1:5" x14ac:dyDescent="0.25">
      <c r="A168" s="2" t="s">
        <v>40</v>
      </c>
      <c r="B168" s="2" t="s">
        <v>9</v>
      </c>
      <c r="C168" s="4">
        <v>10</v>
      </c>
      <c r="D168" s="4">
        <v>0</v>
      </c>
      <c r="E168" s="4">
        <f t="shared" si="29"/>
        <v>0</v>
      </c>
    </row>
    <row r="169" spans="1:5" x14ac:dyDescent="0.25">
      <c r="A169" s="2" t="s">
        <v>41</v>
      </c>
      <c r="B169" s="2" t="s">
        <v>9</v>
      </c>
      <c r="C169" s="4">
        <v>10</v>
      </c>
      <c r="D169" s="4">
        <v>0</v>
      </c>
      <c r="E169" s="4">
        <f t="shared" ref="E169:E174" si="30">C169*D169</f>
        <v>0</v>
      </c>
    </row>
    <row r="170" spans="1:5" x14ac:dyDescent="0.25">
      <c r="A170" s="2" t="s">
        <v>50</v>
      </c>
      <c r="B170" s="2" t="s">
        <v>6</v>
      </c>
      <c r="C170" s="4">
        <v>1</v>
      </c>
      <c r="D170" s="4">
        <v>0</v>
      </c>
      <c r="E170" s="4">
        <f t="shared" si="30"/>
        <v>0</v>
      </c>
    </row>
    <row r="171" spans="1:5" x14ac:dyDescent="0.25">
      <c r="A171" s="2" t="s">
        <v>43</v>
      </c>
      <c r="B171" s="2" t="s">
        <v>6</v>
      </c>
      <c r="C171" s="4">
        <v>1</v>
      </c>
      <c r="D171" s="4">
        <v>0</v>
      </c>
      <c r="E171" s="4">
        <f t="shared" si="30"/>
        <v>0</v>
      </c>
    </row>
    <row r="172" spans="1:5" x14ac:dyDescent="0.25">
      <c r="A172" s="2" t="s">
        <v>44</v>
      </c>
      <c r="B172" s="2" t="s">
        <v>6</v>
      </c>
      <c r="C172" s="4">
        <v>1</v>
      </c>
      <c r="D172" s="4">
        <v>0</v>
      </c>
      <c r="E172" s="4">
        <f t="shared" si="30"/>
        <v>0</v>
      </c>
    </row>
    <row r="173" spans="1:5" x14ac:dyDescent="0.25">
      <c r="A173" s="2" t="s">
        <v>45</v>
      </c>
      <c r="B173" s="2" t="s">
        <v>6</v>
      </c>
      <c r="C173" s="4">
        <v>1</v>
      </c>
      <c r="D173" s="4">
        <v>0</v>
      </c>
      <c r="E173" s="4">
        <f t="shared" si="30"/>
        <v>0</v>
      </c>
    </row>
    <row r="174" spans="1:5" x14ac:dyDescent="0.25">
      <c r="A174" s="2" t="s">
        <v>46</v>
      </c>
      <c r="B174" s="2" t="s">
        <v>6</v>
      </c>
      <c r="C174" s="4">
        <v>1</v>
      </c>
      <c r="D174" s="4">
        <v>0</v>
      </c>
      <c r="E174" s="4">
        <f t="shared" si="30"/>
        <v>0</v>
      </c>
    </row>
    <row r="175" spans="1:5" x14ac:dyDescent="0.25">
      <c r="A175" s="2" t="s">
        <v>51</v>
      </c>
      <c r="B175" s="2" t="s">
        <v>6</v>
      </c>
      <c r="C175" s="4">
        <v>1</v>
      </c>
      <c r="D175" s="4">
        <v>0</v>
      </c>
      <c r="E175" s="4">
        <f t="shared" si="1"/>
        <v>0</v>
      </c>
    </row>
    <row r="176" spans="1:5" x14ac:dyDescent="0.25">
      <c r="A176" s="2" t="s">
        <v>52</v>
      </c>
      <c r="B176" s="2" t="s">
        <v>6</v>
      </c>
      <c r="C176" s="4">
        <v>1</v>
      </c>
      <c r="D176" s="4">
        <v>0</v>
      </c>
      <c r="E176" s="4">
        <f t="shared" si="1"/>
        <v>0</v>
      </c>
    </row>
    <row r="177" spans="1:5" x14ac:dyDescent="0.25">
      <c r="A177" s="2" t="s">
        <v>11</v>
      </c>
      <c r="B177" s="2" t="s">
        <v>6</v>
      </c>
      <c r="C177" s="4">
        <v>1</v>
      </c>
      <c r="D177" s="4">
        <v>0</v>
      </c>
      <c r="E177" s="4">
        <f t="shared" si="1"/>
        <v>0</v>
      </c>
    </row>
    <row r="178" spans="1:5" x14ac:dyDescent="0.25">
      <c r="A178" s="2" t="s">
        <v>12</v>
      </c>
      <c r="B178" s="2" t="s">
        <v>6</v>
      </c>
      <c r="C178" s="4">
        <v>1</v>
      </c>
      <c r="D178" s="4">
        <v>0</v>
      </c>
      <c r="E178" s="4">
        <f t="shared" si="1"/>
        <v>0</v>
      </c>
    </row>
    <row r="179" spans="1:5" x14ac:dyDescent="0.25">
      <c r="A179" s="3" t="s">
        <v>13</v>
      </c>
      <c r="E179" s="7">
        <f>SUM(E153:E178)</f>
        <v>0</v>
      </c>
    </row>
    <row r="180" spans="1:5" x14ac:dyDescent="0.25">
      <c r="A180" s="3"/>
      <c r="E180" s="7"/>
    </row>
    <row r="181" spans="1:5" x14ac:dyDescent="0.25">
      <c r="A181" s="1" t="s">
        <v>18</v>
      </c>
      <c r="E181" s="7"/>
    </row>
    <row r="182" spans="1:5" x14ac:dyDescent="0.25">
      <c r="A182" s="2" t="s">
        <v>32</v>
      </c>
      <c r="B182" s="2" t="s">
        <v>1</v>
      </c>
      <c r="C182" s="4">
        <v>50</v>
      </c>
      <c r="D182" s="4">
        <v>0</v>
      </c>
      <c r="E182" s="4">
        <f t="shared" ref="E182" si="31">C182*D182</f>
        <v>0</v>
      </c>
    </row>
    <row r="183" spans="1:5" x14ac:dyDescent="0.25">
      <c r="A183" s="6" t="s">
        <v>122</v>
      </c>
    </row>
    <row r="184" spans="1:5" x14ac:dyDescent="0.25">
      <c r="A184" s="2" t="s">
        <v>33</v>
      </c>
      <c r="B184" s="2" t="s">
        <v>1</v>
      </c>
      <c r="C184" s="4">
        <v>50</v>
      </c>
      <c r="D184" s="4">
        <v>0</v>
      </c>
      <c r="E184" s="4">
        <f t="shared" ref="E184:E186" si="32">C184*D184</f>
        <v>0</v>
      </c>
    </row>
    <row r="185" spans="1:5" x14ac:dyDescent="0.25">
      <c r="A185" s="2" t="s">
        <v>23</v>
      </c>
      <c r="B185" s="2" t="s">
        <v>1</v>
      </c>
      <c r="C185" s="4">
        <v>50</v>
      </c>
      <c r="D185" s="4">
        <v>0</v>
      </c>
      <c r="E185" s="4">
        <f t="shared" si="32"/>
        <v>0</v>
      </c>
    </row>
    <row r="186" spans="1:5" x14ac:dyDescent="0.25">
      <c r="A186" s="2" t="s">
        <v>34</v>
      </c>
      <c r="B186" s="2" t="s">
        <v>2</v>
      </c>
      <c r="C186" s="4">
        <v>100</v>
      </c>
      <c r="D186" s="4">
        <v>0</v>
      </c>
      <c r="E186" s="4">
        <f t="shared" si="32"/>
        <v>0</v>
      </c>
    </row>
    <row r="187" spans="1:5" x14ac:dyDescent="0.25">
      <c r="A187" s="6" t="s">
        <v>123</v>
      </c>
    </row>
    <row r="188" spans="1:5" x14ac:dyDescent="0.25">
      <c r="A188" s="2" t="s">
        <v>53</v>
      </c>
      <c r="B188" s="2" t="s">
        <v>1</v>
      </c>
      <c r="C188" s="4">
        <v>20</v>
      </c>
      <c r="D188" s="4">
        <v>0</v>
      </c>
      <c r="E188" s="4">
        <f t="shared" ref="E188" si="33">C188*D188</f>
        <v>0</v>
      </c>
    </row>
    <row r="189" spans="1:5" x14ac:dyDescent="0.25">
      <c r="A189" s="6" t="s">
        <v>124</v>
      </c>
    </row>
    <row r="190" spans="1:5" x14ac:dyDescent="0.25">
      <c r="A190" s="2" t="s">
        <v>54</v>
      </c>
      <c r="B190" s="2" t="s">
        <v>1</v>
      </c>
      <c r="C190" s="4">
        <v>5</v>
      </c>
      <c r="D190" s="4">
        <v>0</v>
      </c>
      <c r="E190" s="4">
        <f t="shared" ref="E190" si="34">C190*D190</f>
        <v>0</v>
      </c>
    </row>
    <row r="191" spans="1:5" x14ac:dyDescent="0.25">
      <c r="A191" s="6" t="s">
        <v>125</v>
      </c>
    </row>
    <row r="192" spans="1:5" x14ac:dyDescent="0.25">
      <c r="A192" s="2" t="s">
        <v>37</v>
      </c>
      <c r="B192" s="2" t="s">
        <v>1</v>
      </c>
      <c r="C192" s="4">
        <v>25</v>
      </c>
      <c r="D192" s="4">
        <v>0</v>
      </c>
      <c r="E192" s="4">
        <f t="shared" ref="E192" si="35">C192*D192</f>
        <v>0</v>
      </c>
    </row>
    <row r="193" spans="1:5" x14ac:dyDescent="0.25">
      <c r="A193" s="6" t="s">
        <v>126</v>
      </c>
    </row>
    <row r="194" spans="1:5" x14ac:dyDescent="0.25">
      <c r="A194" s="2" t="s">
        <v>38</v>
      </c>
      <c r="B194" s="2" t="s">
        <v>2</v>
      </c>
      <c r="C194" s="4">
        <v>50</v>
      </c>
      <c r="D194" s="4">
        <v>0</v>
      </c>
      <c r="E194" s="4">
        <f t="shared" ref="E194" si="36">C194*D194</f>
        <v>0</v>
      </c>
    </row>
    <row r="195" spans="1:5" x14ac:dyDescent="0.25">
      <c r="A195" s="6" t="s">
        <v>127</v>
      </c>
    </row>
    <row r="196" spans="1:5" x14ac:dyDescent="0.25">
      <c r="A196" s="2" t="s">
        <v>41</v>
      </c>
      <c r="B196" s="2" t="s">
        <v>9</v>
      </c>
      <c r="C196" s="4">
        <v>50</v>
      </c>
      <c r="D196" s="4">
        <v>0</v>
      </c>
      <c r="E196" s="4">
        <f t="shared" ref="E196:E201" si="37">C196*D196</f>
        <v>0</v>
      </c>
    </row>
    <row r="197" spans="1:5" x14ac:dyDescent="0.25">
      <c r="A197" s="2" t="s">
        <v>128</v>
      </c>
      <c r="B197" s="2" t="s">
        <v>9</v>
      </c>
      <c r="C197" s="4">
        <v>16</v>
      </c>
      <c r="D197" s="4">
        <v>0</v>
      </c>
      <c r="E197" s="4">
        <f t="shared" si="37"/>
        <v>0</v>
      </c>
    </row>
    <row r="198" spans="1:5" x14ac:dyDescent="0.25">
      <c r="A198" s="6" t="s">
        <v>130</v>
      </c>
    </row>
    <row r="199" spans="1:5" x14ac:dyDescent="0.25">
      <c r="A199" s="2" t="s">
        <v>135</v>
      </c>
      <c r="B199" s="2" t="s">
        <v>9</v>
      </c>
      <c r="C199" s="4">
        <v>34</v>
      </c>
      <c r="D199" s="4">
        <v>0</v>
      </c>
      <c r="E199" s="4">
        <f t="shared" si="37"/>
        <v>0</v>
      </c>
    </row>
    <row r="200" spans="1:5" x14ac:dyDescent="0.25">
      <c r="A200" s="6" t="s">
        <v>131</v>
      </c>
    </row>
    <row r="201" spans="1:5" x14ac:dyDescent="0.25">
      <c r="A201" s="2" t="s">
        <v>129</v>
      </c>
      <c r="B201" s="2" t="s">
        <v>6</v>
      </c>
      <c r="C201" s="4">
        <v>1</v>
      </c>
      <c r="D201" s="4">
        <v>0</v>
      </c>
      <c r="E201" s="4">
        <f t="shared" si="37"/>
        <v>0</v>
      </c>
    </row>
    <row r="202" spans="1:5" x14ac:dyDescent="0.25">
      <c r="A202" s="3" t="s">
        <v>91</v>
      </c>
    </row>
    <row r="203" spans="1:5" x14ac:dyDescent="0.25">
      <c r="A203" s="3" t="s">
        <v>56</v>
      </c>
      <c r="E203" s="7">
        <f>SUM(E182:E202)</f>
        <v>0</v>
      </c>
    </row>
    <row r="204" spans="1:5" x14ac:dyDescent="0.25">
      <c r="A204" s="3"/>
      <c r="E204" s="7"/>
    </row>
    <row r="205" spans="1:5" x14ac:dyDescent="0.25">
      <c r="A205" s="1" t="s">
        <v>19</v>
      </c>
      <c r="E205" s="7"/>
    </row>
    <row r="206" spans="1:5" x14ac:dyDescent="0.25">
      <c r="A206" s="2" t="s">
        <v>78</v>
      </c>
      <c r="B206" s="2" t="s">
        <v>6</v>
      </c>
      <c r="C206" s="4">
        <v>1</v>
      </c>
      <c r="D206" s="4">
        <v>0</v>
      </c>
      <c r="E206" s="4">
        <f t="shared" ref="E206:E207" si="38">C206*D206</f>
        <v>0</v>
      </c>
    </row>
    <row r="207" spans="1:5" x14ac:dyDescent="0.25">
      <c r="A207" s="2" t="s">
        <v>92</v>
      </c>
      <c r="B207" s="2" t="s">
        <v>6</v>
      </c>
      <c r="C207" s="4">
        <v>1</v>
      </c>
      <c r="D207" s="4">
        <v>0</v>
      </c>
      <c r="E207" s="4">
        <f t="shared" si="38"/>
        <v>0</v>
      </c>
    </row>
    <row r="208" spans="1:5" x14ac:dyDescent="0.25">
      <c r="A208" s="3" t="s">
        <v>57</v>
      </c>
      <c r="E208" s="7">
        <f>SUM(E206:E207)</f>
        <v>0</v>
      </c>
    </row>
    <row r="209" spans="1:5" x14ac:dyDescent="0.25">
      <c r="A209" s="3"/>
      <c r="E209" s="7"/>
    </row>
    <row r="210" spans="1:5" x14ac:dyDescent="0.25">
      <c r="A210" s="3" t="s">
        <v>150</v>
      </c>
      <c r="B210" s="2" t="s">
        <v>151</v>
      </c>
      <c r="C210" s="4">
        <v>1</v>
      </c>
      <c r="D210" s="4">
        <v>0</v>
      </c>
      <c r="E210" s="7">
        <v>0</v>
      </c>
    </row>
    <row r="211" spans="1:5" x14ac:dyDescent="0.25">
      <c r="A211" s="3" t="s">
        <v>152</v>
      </c>
      <c r="B211" s="2" t="s">
        <v>151</v>
      </c>
      <c r="C211" s="4">
        <v>1</v>
      </c>
      <c r="D211" s="4">
        <v>0</v>
      </c>
      <c r="E211" s="7">
        <v>0</v>
      </c>
    </row>
    <row r="212" spans="1:5" x14ac:dyDescent="0.25">
      <c r="A212" s="3" t="s">
        <v>153</v>
      </c>
      <c r="B212" s="2" t="s">
        <v>151</v>
      </c>
      <c r="C212" s="4">
        <v>1</v>
      </c>
      <c r="D212" s="4">
        <v>0</v>
      </c>
      <c r="E212" s="7">
        <v>0</v>
      </c>
    </row>
    <row r="213" spans="1:5" x14ac:dyDescent="0.25">
      <c r="A213" s="3"/>
      <c r="E213" s="7"/>
    </row>
    <row r="214" spans="1:5" x14ac:dyDescent="0.25">
      <c r="A214" s="3"/>
      <c r="E214" s="7"/>
    </row>
    <row r="215" spans="1:5" x14ac:dyDescent="0.25">
      <c r="A215" s="3"/>
      <c r="E215" s="7"/>
    </row>
    <row r="217" spans="1:5" x14ac:dyDescent="0.25">
      <c r="A217" s="3" t="s">
        <v>61</v>
      </c>
      <c r="E217" s="7">
        <f>SUM(E7:E212)</f>
        <v>0</v>
      </c>
    </row>
    <row r="221" spans="1:5" x14ac:dyDescent="0.25">
      <c r="A221" s="1"/>
    </row>
    <row r="226" spans="1:1" x14ac:dyDescent="0.25">
      <c r="A22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2022-04-26T08:42:52Z</dcterms:modified>
</cp:coreProperties>
</file>