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arcadiso365-my.sharepoint.com/personal/marian_heckl_arcadis_com/Documents/Desktop/"/>
    </mc:Choice>
  </mc:AlternateContent>
  <xr:revisionPtr revIDLastSave="0" documentId="8_{C0A3644F-41EA-40AA-855E-4CBE6033CBE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Sheet1!$A$2:$F$49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4" i="1"/>
  <c r="F30" i="1"/>
  <c r="F29" i="1"/>
  <c r="F14" i="1"/>
  <c r="F22" i="1"/>
  <c r="F25" i="1"/>
  <c r="F24" i="1"/>
  <c r="F13" i="1"/>
  <c r="F18" i="1"/>
  <c r="F45" i="1"/>
  <c r="F20" i="1"/>
  <c r="F46" i="1"/>
  <c r="F44" i="1"/>
  <c r="F43" i="1"/>
  <c r="F42" i="1"/>
  <c r="F39" i="1"/>
  <c r="F38" i="1"/>
  <c r="F37" i="1"/>
  <c r="F19" i="1"/>
  <c r="F21" i="1"/>
  <c r="F23" i="1"/>
  <c r="F26" i="1"/>
  <c r="F15" i="1"/>
  <c r="F16" i="1"/>
  <c r="F17" i="1"/>
  <c r="F31" i="1"/>
  <c r="F36" i="1" l="1"/>
  <c r="F33" i="1"/>
  <c r="F28" i="1"/>
  <c r="F12" i="1" l="1"/>
  <c r="F11" i="1" l="1"/>
  <c r="F48" i="1" s="1"/>
</calcChain>
</file>

<file path=xl/sharedStrings.xml><?xml version="1.0" encoding="utf-8"?>
<sst xmlns="http://schemas.openxmlformats.org/spreadsheetml/2006/main" count="77" uniqueCount="56">
  <si>
    <t>Prehľad rozpočtových nákladov</t>
  </si>
  <si>
    <t>Por.č.</t>
  </si>
  <si>
    <t>Popis</t>
  </si>
  <si>
    <t>Mj</t>
  </si>
  <si>
    <t>Množstvo</t>
  </si>
  <si>
    <t>Jednotková cena</t>
  </si>
  <si>
    <t>Cena celkom</t>
  </si>
  <si>
    <t>STAVEBNO-MONTÁŽNE PRÁCE</t>
  </si>
  <si>
    <t>m2</t>
  </si>
  <si>
    <t>ks</t>
  </si>
  <si>
    <t>kpl</t>
  </si>
  <si>
    <t>Odvoz a likvidácia odpadu</t>
  </si>
  <si>
    <t>SPOLU</t>
  </si>
  <si>
    <t>EUR bez DPH</t>
  </si>
  <si>
    <t>Zakrytie okien a dverí pred maľbou</t>
  </si>
  <si>
    <t>Upratanie po skončení stavebných prác (okná, podlahy, dvere)</t>
  </si>
  <si>
    <t>km</t>
  </si>
  <si>
    <t>hod</t>
  </si>
  <si>
    <t>Presun hmôt</t>
  </si>
  <si>
    <t>Drobné a pomocné práce</t>
  </si>
  <si>
    <t>ELEKTRO-MONTÁŽNE PRÁCE</t>
  </si>
  <si>
    <t>Revízna správa</t>
  </si>
  <si>
    <t>Dátum: 24.1.2021</t>
  </si>
  <si>
    <t>TZB (ÚK, CHL, ZTI, VZT)</t>
  </si>
  <si>
    <t>Ostatné</t>
  </si>
  <si>
    <t>m3</t>
  </si>
  <si>
    <t>Montáž svietidiel (zatiaľ nemáme k dispozícii projekt svietidiel)</t>
  </si>
  <si>
    <t>Montáž nových rozvodov odsávania vo vyšetrovni</t>
  </si>
  <si>
    <t>Výstavba nových SDK konštrukcií - predsadené steny vo vyšetrovni</t>
  </si>
  <si>
    <t>Nová SDK priečka medzi vyšetrovňou a toaletami</t>
  </si>
  <si>
    <t>Vybúranie existujúceho pultu a deliacej priečky v predajňovej časti vrátane likvidácie odpadu</t>
  </si>
  <si>
    <t>Úprava existujúcich silno a slaboprúdové rozvodov vrátane výmeny koncových prvkov za biele (aktuálne sú ružové)</t>
  </si>
  <si>
    <t>Penetrácia pred maľbou - steny</t>
  </si>
  <si>
    <t>Penetrácia pred maľbou - strop - výška 4m  (predajňa a toalety)</t>
  </si>
  <si>
    <t xml:space="preserve">Maľba celého priestoru - stropy - výška 4m  (predajňa a toalety, JUPOL biela 2x) </t>
  </si>
  <si>
    <t>Príprava podkladu pred maľovaním - strop - výška 4m (predajňa a toalety)</t>
  </si>
  <si>
    <t>Prenájom plošiny</t>
  </si>
  <si>
    <t>Vyčistenie a lokálne prešpárovanie exitujúcej dlažby</t>
  </si>
  <si>
    <t>Nový kazetový podhľad vo vyšetrovni (v= 3000mm) - svietidlá nie sú súčasťou ceny</t>
  </si>
  <si>
    <t>Zakrytie podlahy pri maľovaní (karton + OSB doska)</t>
  </si>
  <si>
    <t>Dopravné a prepravné náklady (6x300)</t>
  </si>
  <si>
    <t>týž.</t>
  </si>
  <si>
    <t>Ubytovanie (4 osby x 14 dní)</t>
  </si>
  <si>
    <t>os/noc</t>
  </si>
  <si>
    <t>Dodanie projektu skutočného vyhotovenia (ARCH+ELE)</t>
  </si>
  <si>
    <t>Odberateľ: HEMA</t>
  </si>
  <si>
    <t xml:space="preserve">Projektant: </t>
  </si>
  <si>
    <t xml:space="preserve">Dodávateľ: </t>
  </si>
  <si>
    <t>Stavba: Obchodna jednotka, Rimavská Sobota</t>
  </si>
  <si>
    <t xml:space="preserve">Spracoval: </t>
  </si>
  <si>
    <t>Vyspravenie stien po úprave existujúcich, a v prípade potreby doplnených ELE rozvodov, bežné metre</t>
  </si>
  <si>
    <t>Výmena dlažby na schodoch na vstupe do predajne (práca)</t>
  </si>
  <si>
    <t>Maľba celého priestoru - steny  (JUPOL biela 2x) v predajni výška priestoru 4m, zadná miestnosť3m</t>
  </si>
  <si>
    <t>vinylová podlaha zadna miestnost - práca</t>
  </si>
  <si>
    <t>vinylová podlaha zadna miestnost - materiál (Nutné vyšpecifikovať)</t>
  </si>
  <si>
    <t>D+M nových dverí do steny medzi vyšetrovňou a WC - drevotrieska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</si>
</sst>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0"/>
    <numFmt numFmtId="165" formatCode="###\ ###\ ##0.00"/>
    <numFmt numFmtId="166" formatCode="_-* #,##0.00\ [$€-41B]_-;\-* #,##0.00\ [$€-41B]_-;_-* &quot;-&quot;??\ [$€-41B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8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2" xfId="0" applyFont="1" applyBorder="1"/>
    <xf numFmtId="0" fontId="3" fillId="0" borderId="4" xfId="0" applyFont="1" applyBorder="1"/>
    <xf numFmtId="0" fontId="1" fillId="0" borderId="0" xfId="0" applyFont="1"/>
    <xf numFmtId="0" fontId="2" fillId="0" borderId="5" xfId="0" applyFont="1" applyBorder="1"/>
    <xf numFmtId="0" fontId="2" fillId="0" borderId="3" xfId="0" applyFont="1" applyBorder="1"/>
    <xf numFmtId="0" fontId="3" fillId="0" borderId="6" xfId="0" applyFont="1" applyBorder="1"/>
    <xf numFmtId="0" fontId="3" fillId="0" borderId="5" xfId="0" applyFont="1" applyBorder="1"/>
    <xf numFmtId="0" fontId="4" fillId="0" borderId="7" xfId="0" applyFont="1" applyBorder="1"/>
    <xf numFmtId="0" fontId="3" fillId="0" borderId="8" xfId="0" applyFont="1" applyBorder="1"/>
    <xf numFmtId="0" fontId="5" fillId="0" borderId="8" xfId="0" applyFont="1" applyBorder="1"/>
    <xf numFmtId="0" fontId="3" fillId="0" borderId="9" xfId="0" applyFont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6" fillId="0" borderId="13" xfId="0" applyFont="1" applyBorder="1" applyAlignment="1">
      <alignment horizontal="left"/>
    </xf>
    <xf numFmtId="0" fontId="2" fillId="3" borderId="14" xfId="0" applyFont="1" applyFill="1" applyBorder="1"/>
    <xf numFmtId="0" fontId="6" fillId="3" borderId="14" xfId="0" applyFont="1" applyFill="1" applyBorder="1"/>
    <xf numFmtId="164" fontId="6" fillId="3" borderId="14" xfId="0" applyNumberFormat="1" applyFont="1" applyFill="1" applyBorder="1"/>
    <xf numFmtId="165" fontId="6" fillId="3" borderId="14" xfId="0" applyNumberFormat="1" applyFont="1" applyFill="1" applyBorder="1"/>
    <xf numFmtId="0" fontId="7" fillId="0" borderId="17" xfId="0" applyFont="1" applyBorder="1" applyAlignment="1">
      <alignment wrapText="1"/>
    </xf>
    <xf numFmtId="164" fontId="7" fillId="0" borderId="17" xfId="0" applyNumberFormat="1" applyFont="1" applyBorder="1" applyAlignment="1">
      <alignment wrapText="1"/>
    </xf>
    <xf numFmtId="0" fontId="6" fillId="0" borderId="10" xfId="0" applyFont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5" fontId="2" fillId="4" borderId="11" xfId="0" applyNumberFormat="1" applyFont="1" applyFill="1" applyBorder="1"/>
    <xf numFmtId="166" fontId="7" fillId="0" borderId="17" xfId="0" applyNumberFormat="1" applyFont="1" applyBorder="1" applyAlignment="1">
      <alignment wrapText="1"/>
    </xf>
    <xf numFmtId="166" fontId="6" fillId="0" borderId="18" xfId="0" applyNumberFormat="1" applyFont="1" applyBorder="1"/>
    <xf numFmtId="0" fontId="6" fillId="0" borderId="1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3" xfId="0" applyFont="1" applyBorder="1" applyAlignment="1">
      <alignment wrapText="1"/>
    </xf>
    <xf numFmtId="166" fontId="7" fillId="0" borderId="23" xfId="0" applyNumberFormat="1" applyFont="1" applyBorder="1" applyAlignment="1">
      <alignment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164" fontId="6" fillId="0" borderId="20" xfId="0" applyNumberFormat="1" applyFont="1" applyBorder="1"/>
    <xf numFmtId="166" fontId="6" fillId="0" borderId="20" xfId="0" applyNumberFormat="1" applyFont="1" applyBorder="1"/>
    <xf numFmtId="166" fontId="6" fillId="0" borderId="21" xfId="0" applyNumberFormat="1" applyFont="1" applyBorder="1"/>
    <xf numFmtId="0" fontId="6" fillId="0" borderId="24" xfId="0" applyFont="1" applyBorder="1" applyAlignment="1">
      <alignment horizontal="left"/>
    </xf>
    <xf numFmtId="0" fontId="2" fillId="0" borderId="25" xfId="0" applyFont="1" applyFill="1" applyBorder="1"/>
    <xf numFmtId="0" fontId="6" fillId="0" borderId="25" xfId="0" applyFont="1" applyFill="1" applyBorder="1"/>
    <xf numFmtId="164" fontId="6" fillId="0" borderId="25" xfId="0" applyNumberFormat="1" applyFont="1" applyFill="1" applyBorder="1"/>
    <xf numFmtId="165" fontId="6" fillId="0" borderId="25" xfId="0" applyNumberFormat="1" applyFont="1" applyFill="1" applyBorder="1"/>
    <xf numFmtId="164" fontId="7" fillId="0" borderId="23" xfId="0" applyNumberFormat="1" applyFont="1" applyBorder="1" applyAlignment="1">
      <alignment wrapText="1"/>
    </xf>
    <xf numFmtId="166" fontId="6" fillId="0" borderId="26" xfId="0" applyNumberFormat="1" applyFont="1" applyBorder="1"/>
    <xf numFmtId="0" fontId="2" fillId="3" borderId="11" xfId="0" applyFont="1" applyFill="1" applyBorder="1"/>
    <xf numFmtId="0" fontId="6" fillId="3" borderId="11" xfId="0" applyFont="1" applyFill="1" applyBorder="1"/>
    <xf numFmtId="164" fontId="6" fillId="3" borderId="11" xfId="0" applyNumberFormat="1" applyFont="1" applyFill="1" applyBorder="1"/>
    <xf numFmtId="165" fontId="6" fillId="3" borderId="11" xfId="0" applyNumberFormat="1" applyFont="1" applyFill="1" applyBorder="1"/>
    <xf numFmtId="166" fontId="6" fillId="3" borderId="15" xfId="0" applyNumberFormat="1" applyFont="1" applyFill="1" applyBorder="1"/>
    <xf numFmtId="166" fontId="2" fillId="4" borderId="12" xfId="0" applyNumberFormat="1" applyFont="1" applyFill="1" applyBorder="1"/>
    <xf numFmtId="166" fontId="2" fillId="3" borderId="12" xfId="0" applyNumberFormat="1" applyFont="1" applyFill="1" applyBorder="1"/>
    <xf numFmtId="164" fontId="1" fillId="0" borderId="0" xfId="0" applyNumberFormat="1" applyFont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8" xfId="0" applyNumberFormat="1" applyFont="1" applyBorder="1"/>
    <xf numFmtId="164" fontId="2" fillId="2" borderId="11" xfId="0" applyNumberFormat="1" applyFont="1" applyFill="1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0" fontId="7" fillId="0" borderId="28" xfId="0" applyFont="1" applyBorder="1" applyAlignment="1">
      <alignment wrapText="1"/>
    </xf>
    <xf numFmtId="164" fontId="6" fillId="0" borderId="28" xfId="0" applyNumberFormat="1" applyFont="1" applyBorder="1"/>
    <xf numFmtId="166" fontId="6" fillId="0" borderId="28" xfId="0" applyNumberFormat="1" applyFont="1" applyBorder="1"/>
    <xf numFmtId="166" fontId="6" fillId="0" borderId="29" xfId="0" applyNumberFormat="1" applyFont="1" applyBorder="1"/>
    <xf numFmtId="0" fontId="7" fillId="0" borderId="30" xfId="0" applyFont="1" applyBorder="1" applyAlignment="1">
      <alignment wrapText="1"/>
    </xf>
    <xf numFmtId="0" fontId="6" fillId="0" borderId="31" xfId="0" applyFont="1" applyBorder="1" applyAlignment="1">
      <alignment horizontal="center"/>
    </xf>
    <xf numFmtId="164" fontId="7" fillId="0" borderId="30" xfId="0" applyNumberFormat="1" applyFont="1" applyBorder="1" applyAlignment="1">
      <alignment wrapText="1"/>
    </xf>
    <xf numFmtId="166" fontId="7" fillId="0" borderId="30" xfId="0" applyNumberFormat="1" applyFont="1" applyBorder="1" applyAlignment="1">
      <alignment wrapText="1"/>
    </xf>
    <xf numFmtId="0" fontId="7" fillId="4" borderId="17" xfId="0" applyFont="1" applyFill="1" applyBorder="1" applyAlignment="1">
      <alignment wrapText="1"/>
    </xf>
    <xf numFmtId="0" fontId="7" fillId="5" borderId="17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7"/>
  <sheetViews>
    <sheetView tabSelected="1" zoomScaleNormal="100" zoomScaleSheetLayoutView="100" workbookViewId="0">
      <selection activeCell="I25" sqref="I25"/>
    </sheetView>
  </sheetViews>
  <sheetFormatPr defaultColWidth="8.85546875" defaultRowHeight="15" x14ac:dyDescent="0.25"/>
  <cols>
    <col min="1" max="1" width="5" style="6" customWidth="1"/>
    <col min="2" max="2" width="67.5703125" style="6" customWidth="1"/>
    <col min="3" max="3" width="5.85546875" style="6" customWidth="1"/>
    <col min="4" max="4" width="9.85546875" style="59" customWidth="1"/>
    <col min="5" max="5" width="15.85546875" style="6" customWidth="1"/>
    <col min="6" max="6" width="11.85546875" style="6" customWidth="1"/>
    <col min="7" max="16384" width="8.85546875" style="6"/>
  </cols>
  <sheetData>
    <row r="1" spans="1:6" ht="15.75" thickBot="1" x14ac:dyDescent="0.3"/>
    <row r="2" spans="1:6" x14ac:dyDescent="0.25">
      <c r="A2" s="1" t="s">
        <v>45</v>
      </c>
      <c r="B2" s="2"/>
      <c r="C2" s="4" t="s">
        <v>49</v>
      </c>
      <c r="D2" s="60"/>
      <c r="E2" s="2"/>
      <c r="F2" s="5"/>
    </row>
    <row r="3" spans="1:6" x14ac:dyDescent="0.25">
      <c r="A3" s="7" t="s">
        <v>46</v>
      </c>
      <c r="B3" s="3"/>
      <c r="C3" s="8"/>
      <c r="D3" s="61"/>
      <c r="E3" s="3"/>
      <c r="F3" s="9"/>
    </row>
    <row r="4" spans="1:6" x14ac:dyDescent="0.25">
      <c r="A4" s="7" t="s">
        <v>47</v>
      </c>
      <c r="B4" s="3"/>
      <c r="C4" s="8" t="s">
        <v>22</v>
      </c>
      <c r="D4" s="61"/>
      <c r="E4" s="3"/>
      <c r="F4" s="9"/>
    </row>
    <row r="5" spans="1:6" x14ac:dyDescent="0.25">
      <c r="A5" s="7" t="s">
        <v>48</v>
      </c>
      <c r="B5" s="3"/>
      <c r="C5" s="3"/>
      <c r="D5" s="61"/>
      <c r="E5" s="3"/>
      <c r="F5" s="9"/>
    </row>
    <row r="6" spans="1:6" x14ac:dyDescent="0.25">
      <c r="A6" s="7"/>
      <c r="B6" s="3"/>
      <c r="C6" s="3"/>
      <c r="D6" s="61"/>
      <c r="E6" s="3"/>
      <c r="F6" s="9"/>
    </row>
    <row r="7" spans="1:6" x14ac:dyDescent="0.25">
      <c r="A7" s="10"/>
      <c r="B7" s="3"/>
      <c r="C7" s="3"/>
      <c r="D7" s="61"/>
      <c r="E7" s="3"/>
      <c r="F7" s="9"/>
    </row>
    <row r="8" spans="1:6" ht="15.75" thickBot="1" x14ac:dyDescent="0.3">
      <c r="A8" s="11" t="s">
        <v>0</v>
      </c>
      <c r="B8" s="12"/>
      <c r="C8" s="13"/>
      <c r="D8" s="62"/>
      <c r="E8" s="12"/>
      <c r="F8" s="14"/>
    </row>
    <row r="9" spans="1:6" ht="15.75" thickBot="1" x14ac:dyDescent="0.3">
      <c r="A9" s="15" t="s">
        <v>1</v>
      </c>
      <c r="B9" s="16" t="s">
        <v>2</v>
      </c>
      <c r="C9" s="16" t="s">
        <v>3</v>
      </c>
      <c r="D9" s="63" t="s">
        <v>4</v>
      </c>
      <c r="E9" s="16" t="s">
        <v>5</v>
      </c>
      <c r="F9" s="17" t="s">
        <v>6</v>
      </c>
    </row>
    <row r="10" spans="1:6" ht="15.75" thickBot="1" x14ac:dyDescent="0.3">
      <c r="A10" s="18"/>
      <c r="B10" s="19"/>
      <c r="C10" s="19"/>
      <c r="D10" s="20"/>
      <c r="E10" s="21"/>
      <c r="F10" s="21"/>
    </row>
    <row r="11" spans="1:6" ht="15.75" thickBot="1" x14ac:dyDescent="0.3">
      <c r="A11" s="29"/>
      <c r="B11" s="52" t="s">
        <v>7</v>
      </c>
      <c r="C11" s="53"/>
      <c r="D11" s="54"/>
      <c r="E11" s="55"/>
      <c r="F11" s="58">
        <f>SUM(F12:F26)</f>
        <v>0</v>
      </c>
    </row>
    <row r="12" spans="1:6" ht="34.5" customHeight="1" x14ac:dyDescent="0.25">
      <c r="A12" s="36">
        <v>1</v>
      </c>
      <c r="B12" s="27" t="s">
        <v>30</v>
      </c>
      <c r="C12" s="37" t="s">
        <v>10</v>
      </c>
      <c r="D12" s="50">
        <v>1</v>
      </c>
      <c r="E12" s="38"/>
      <c r="F12" s="51">
        <f t="shared" ref="F12:F26" si="0">D12*E12</f>
        <v>0</v>
      </c>
    </row>
    <row r="13" spans="1:6" ht="24.95" customHeight="1" x14ac:dyDescent="0.25">
      <c r="A13" s="36">
        <v>2</v>
      </c>
      <c r="B13" s="74" t="s">
        <v>28</v>
      </c>
      <c r="C13" s="37" t="s">
        <v>8</v>
      </c>
      <c r="D13" s="50">
        <v>40.799999999999997</v>
      </c>
      <c r="E13" s="38"/>
      <c r="F13" s="51">
        <f t="shared" ref="F13:F14" si="1">D13*E13</f>
        <v>0</v>
      </c>
    </row>
    <row r="14" spans="1:6" ht="24.95" customHeight="1" x14ac:dyDescent="0.25">
      <c r="A14" s="36">
        <v>3</v>
      </c>
      <c r="B14" s="74" t="s">
        <v>50</v>
      </c>
      <c r="C14" s="37" t="s">
        <v>10</v>
      </c>
      <c r="D14" s="50">
        <v>23</v>
      </c>
      <c r="E14" s="38"/>
      <c r="F14" s="51">
        <f t="shared" si="1"/>
        <v>0</v>
      </c>
    </row>
    <row r="15" spans="1:6" ht="24.95" customHeight="1" x14ac:dyDescent="0.25">
      <c r="A15" s="36">
        <v>4</v>
      </c>
      <c r="B15" s="74" t="s">
        <v>29</v>
      </c>
      <c r="C15" s="27" t="s">
        <v>8</v>
      </c>
      <c r="D15" s="28">
        <v>6.4</v>
      </c>
      <c r="E15" s="33"/>
      <c r="F15" s="51">
        <f t="shared" si="0"/>
        <v>0</v>
      </c>
    </row>
    <row r="16" spans="1:6" ht="24.95" customHeight="1" x14ac:dyDescent="0.25">
      <c r="A16" s="36">
        <v>5</v>
      </c>
      <c r="B16" s="74" t="s">
        <v>37</v>
      </c>
      <c r="C16" s="27" t="s">
        <v>8</v>
      </c>
      <c r="D16" s="28">
        <v>52.53</v>
      </c>
      <c r="E16" s="33"/>
      <c r="F16" s="51">
        <f t="shared" si="0"/>
        <v>0</v>
      </c>
    </row>
    <row r="17" spans="1:6" ht="24.95" customHeight="1" x14ac:dyDescent="0.25">
      <c r="A17" s="36">
        <v>6</v>
      </c>
      <c r="B17" s="74" t="s">
        <v>51</v>
      </c>
      <c r="C17" s="27" t="s">
        <v>8</v>
      </c>
      <c r="D17" s="28">
        <v>2</v>
      </c>
      <c r="E17" s="33"/>
      <c r="F17" s="51">
        <f t="shared" si="0"/>
        <v>0</v>
      </c>
    </row>
    <row r="18" spans="1:6" ht="24.75" customHeight="1" x14ac:dyDescent="0.25">
      <c r="A18" s="36">
        <v>7</v>
      </c>
      <c r="B18" s="74" t="s">
        <v>38</v>
      </c>
      <c r="C18" s="27" t="s">
        <v>8</v>
      </c>
      <c r="D18" s="28">
        <v>14.3</v>
      </c>
      <c r="E18" s="33"/>
      <c r="F18" s="34">
        <f t="shared" ref="F18" si="2">D18*E18</f>
        <v>0</v>
      </c>
    </row>
    <row r="19" spans="1:6" ht="24.95" customHeight="1" x14ac:dyDescent="0.25">
      <c r="A19" s="36">
        <v>8</v>
      </c>
      <c r="B19" s="74" t="s">
        <v>35</v>
      </c>
      <c r="C19" s="27" t="s">
        <v>8</v>
      </c>
      <c r="D19" s="28">
        <v>66.569999999999993</v>
      </c>
      <c r="E19" s="33"/>
      <c r="F19" s="34">
        <f t="shared" si="0"/>
        <v>0</v>
      </c>
    </row>
    <row r="20" spans="1:6" ht="24.95" customHeight="1" x14ac:dyDescent="0.25">
      <c r="A20" s="36">
        <v>9</v>
      </c>
      <c r="B20" s="74" t="s">
        <v>32</v>
      </c>
      <c r="C20" s="27" t="s">
        <v>25</v>
      </c>
      <c r="D20" s="28">
        <v>226.04</v>
      </c>
      <c r="E20" s="33"/>
      <c r="F20" s="34">
        <f t="shared" si="0"/>
        <v>0</v>
      </c>
    </row>
    <row r="21" spans="1:6" ht="24.95" customHeight="1" x14ac:dyDescent="0.25">
      <c r="A21" s="36">
        <v>10</v>
      </c>
      <c r="B21" s="74" t="s">
        <v>33</v>
      </c>
      <c r="C21" s="27" t="s">
        <v>8</v>
      </c>
      <c r="D21" s="28">
        <v>66.569999999999993</v>
      </c>
      <c r="E21" s="33"/>
      <c r="F21" s="34">
        <f t="shared" si="0"/>
        <v>0</v>
      </c>
    </row>
    <row r="22" spans="1:6" ht="24.95" customHeight="1" x14ac:dyDescent="0.25">
      <c r="A22" s="36">
        <v>11</v>
      </c>
      <c r="B22" s="74" t="s">
        <v>52</v>
      </c>
      <c r="C22" s="27" t="s">
        <v>8</v>
      </c>
      <c r="D22" s="28">
        <v>226.04</v>
      </c>
      <c r="E22" s="33"/>
      <c r="F22" s="34">
        <f t="shared" si="0"/>
        <v>0</v>
      </c>
    </row>
    <row r="23" spans="1:6" ht="24.95" customHeight="1" x14ac:dyDescent="0.25">
      <c r="A23" s="36">
        <v>12</v>
      </c>
      <c r="B23" s="74" t="s">
        <v>34</v>
      </c>
      <c r="C23" s="27" t="s">
        <v>8</v>
      </c>
      <c r="D23" s="28">
        <v>66.569999999999993</v>
      </c>
      <c r="E23" s="33"/>
      <c r="F23" s="34">
        <f t="shared" si="0"/>
        <v>0</v>
      </c>
    </row>
    <row r="24" spans="1:6" ht="24.95" customHeight="1" x14ac:dyDescent="0.25">
      <c r="A24" s="36">
        <v>13</v>
      </c>
      <c r="B24" s="74" t="s">
        <v>53</v>
      </c>
      <c r="C24" s="27" t="s">
        <v>8</v>
      </c>
      <c r="D24" s="28">
        <v>14.3</v>
      </c>
      <c r="E24" s="33"/>
      <c r="F24" s="34">
        <f t="shared" si="0"/>
        <v>0</v>
      </c>
    </row>
    <row r="25" spans="1:6" ht="24.95" customHeight="1" x14ac:dyDescent="0.25">
      <c r="A25" s="36">
        <v>14</v>
      </c>
      <c r="B25" s="75" t="s">
        <v>54</v>
      </c>
      <c r="C25" s="27" t="s">
        <v>8</v>
      </c>
      <c r="D25" s="28">
        <v>14.3</v>
      </c>
      <c r="E25" s="33"/>
      <c r="F25" s="34">
        <f t="shared" si="0"/>
        <v>0</v>
      </c>
    </row>
    <row r="26" spans="1:6" ht="24.95" customHeight="1" x14ac:dyDescent="0.25">
      <c r="A26" s="36">
        <v>15</v>
      </c>
      <c r="B26" s="74" t="s">
        <v>55</v>
      </c>
      <c r="C26" s="27" t="s">
        <v>9</v>
      </c>
      <c r="D26" s="28">
        <v>1</v>
      </c>
      <c r="E26" s="33"/>
      <c r="F26" s="34">
        <f t="shared" si="0"/>
        <v>0</v>
      </c>
    </row>
    <row r="27" spans="1:6" ht="15.75" thickBot="1" x14ac:dyDescent="0.3">
      <c r="A27" s="45"/>
      <c r="B27" s="46"/>
      <c r="C27" s="47"/>
      <c r="D27" s="48"/>
      <c r="E27" s="49"/>
    </row>
    <row r="28" spans="1:6" x14ac:dyDescent="0.25">
      <c r="A28" s="22"/>
      <c r="B28" s="23" t="s">
        <v>20</v>
      </c>
      <c r="C28" s="24"/>
      <c r="D28" s="25"/>
      <c r="E28" s="26"/>
      <c r="F28" s="56">
        <f>SUM(F29:F31)</f>
        <v>0</v>
      </c>
    </row>
    <row r="29" spans="1:6" ht="24.95" customHeight="1" x14ac:dyDescent="0.25">
      <c r="A29" s="71">
        <v>16</v>
      </c>
      <c r="B29" s="70" t="s">
        <v>31</v>
      </c>
      <c r="C29" s="70" t="s">
        <v>10</v>
      </c>
      <c r="D29" s="72">
        <v>1</v>
      </c>
      <c r="E29" s="73"/>
      <c r="F29" s="34">
        <f t="shared" ref="F29:F30" si="3">D29*E29</f>
        <v>0</v>
      </c>
    </row>
    <row r="30" spans="1:6" ht="24.95" customHeight="1" x14ac:dyDescent="0.25">
      <c r="A30" s="35">
        <v>17</v>
      </c>
      <c r="B30" s="70" t="s">
        <v>26</v>
      </c>
      <c r="C30" s="70" t="s">
        <v>10</v>
      </c>
      <c r="D30" s="72">
        <v>1</v>
      </c>
      <c r="E30" s="73"/>
      <c r="F30" s="34">
        <f t="shared" si="3"/>
        <v>0</v>
      </c>
    </row>
    <row r="31" spans="1:6" ht="24.95" customHeight="1" thickBot="1" x14ac:dyDescent="0.3">
      <c r="A31" s="39">
        <v>18</v>
      </c>
      <c r="B31" s="40" t="s">
        <v>21</v>
      </c>
      <c r="C31" s="41" t="s">
        <v>10</v>
      </c>
      <c r="D31" s="42">
        <v>1</v>
      </c>
      <c r="E31" s="43"/>
      <c r="F31" s="44">
        <f t="shared" ref="F31" si="4">D31*E31</f>
        <v>0</v>
      </c>
    </row>
    <row r="32" spans="1:6" ht="24.95" customHeight="1" thickBot="1" x14ac:dyDescent="0.3">
      <c r="A32" s="64"/>
      <c r="B32" s="65"/>
      <c r="C32" s="66"/>
      <c r="D32" s="67"/>
      <c r="E32" s="68"/>
      <c r="F32" s="69"/>
    </row>
    <row r="33" spans="1:6" x14ac:dyDescent="0.25">
      <c r="A33" s="22"/>
      <c r="B33" s="23" t="s">
        <v>23</v>
      </c>
      <c r="C33" s="24"/>
      <c r="D33" s="25"/>
      <c r="E33" s="26"/>
      <c r="F33" s="56">
        <f>SUM(F34:F34)</f>
        <v>0</v>
      </c>
    </row>
    <row r="34" spans="1:6" ht="24.95" customHeight="1" x14ac:dyDescent="0.25">
      <c r="A34" s="35">
        <v>19</v>
      </c>
      <c r="B34" s="27" t="s">
        <v>27</v>
      </c>
      <c r="C34" s="27" t="s">
        <v>10</v>
      </c>
      <c r="D34" s="28">
        <v>1</v>
      </c>
      <c r="E34" s="33"/>
      <c r="F34" s="34">
        <f t="shared" ref="F34" si="5">D34*E34</f>
        <v>0</v>
      </c>
    </row>
    <row r="35" spans="1:6" ht="24.95" customHeight="1" thickBot="1" x14ac:dyDescent="0.3">
      <c r="A35" s="64"/>
      <c r="B35" s="65"/>
      <c r="C35" s="66"/>
      <c r="D35" s="67"/>
      <c r="E35" s="68"/>
      <c r="F35" s="69"/>
    </row>
    <row r="36" spans="1:6" x14ac:dyDescent="0.25">
      <c r="A36" s="22"/>
      <c r="B36" s="23" t="s">
        <v>24</v>
      </c>
      <c r="C36" s="24"/>
      <c r="D36" s="25"/>
      <c r="E36" s="26"/>
      <c r="F36" s="56">
        <f>SUM(F37:F46)</f>
        <v>0</v>
      </c>
    </row>
    <row r="37" spans="1:6" ht="24.95" customHeight="1" x14ac:dyDescent="0.25">
      <c r="A37" s="36">
        <v>20</v>
      </c>
      <c r="B37" s="74" t="s">
        <v>39</v>
      </c>
      <c r="C37" s="27" t="s">
        <v>8</v>
      </c>
      <c r="D37" s="28">
        <v>52.53</v>
      </c>
      <c r="E37" s="33"/>
      <c r="F37" s="34">
        <f t="shared" ref="F37:F46" si="6">D37*E37</f>
        <v>0</v>
      </c>
    </row>
    <row r="38" spans="1:6" ht="24.95" customHeight="1" x14ac:dyDescent="0.25">
      <c r="A38" s="36">
        <v>21</v>
      </c>
      <c r="B38" s="74" t="s">
        <v>14</v>
      </c>
      <c r="C38" s="27" t="s">
        <v>8</v>
      </c>
      <c r="D38" s="28">
        <v>12</v>
      </c>
      <c r="E38" s="33"/>
      <c r="F38" s="34">
        <f t="shared" si="6"/>
        <v>0</v>
      </c>
    </row>
    <row r="39" spans="1:6" ht="24.95" customHeight="1" x14ac:dyDescent="0.25">
      <c r="A39" s="36">
        <v>25</v>
      </c>
      <c r="B39" s="74" t="s">
        <v>40</v>
      </c>
      <c r="C39" s="27" t="s">
        <v>16</v>
      </c>
      <c r="D39" s="28">
        <v>1800</v>
      </c>
      <c r="E39" s="33"/>
      <c r="F39" s="34">
        <f t="shared" si="6"/>
        <v>0</v>
      </c>
    </row>
    <row r="40" spans="1:6" ht="24.95" customHeight="1" x14ac:dyDescent="0.25">
      <c r="A40" s="36">
        <v>26</v>
      </c>
      <c r="B40" s="27" t="s">
        <v>36</v>
      </c>
      <c r="C40" s="27" t="s">
        <v>41</v>
      </c>
      <c r="D40" s="28">
        <v>2</v>
      </c>
      <c r="E40" s="33"/>
      <c r="F40" s="34">
        <f t="shared" si="6"/>
        <v>0</v>
      </c>
    </row>
    <row r="41" spans="1:6" ht="24.95" customHeight="1" x14ac:dyDescent="0.25">
      <c r="A41" s="36">
        <v>27</v>
      </c>
      <c r="B41" s="27" t="s">
        <v>42</v>
      </c>
      <c r="C41" s="27" t="s">
        <v>43</v>
      </c>
      <c r="D41" s="28">
        <v>56</v>
      </c>
      <c r="E41" s="33"/>
      <c r="F41" s="34">
        <f t="shared" si="6"/>
        <v>0</v>
      </c>
    </row>
    <row r="42" spans="1:6" ht="24.95" customHeight="1" x14ac:dyDescent="0.25">
      <c r="A42" s="36">
        <v>28</v>
      </c>
      <c r="B42" s="74" t="s">
        <v>18</v>
      </c>
      <c r="C42" s="27" t="s">
        <v>10</v>
      </c>
      <c r="D42" s="28">
        <v>1</v>
      </c>
      <c r="E42" s="33"/>
      <c r="F42" s="34">
        <f t="shared" si="6"/>
        <v>0</v>
      </c>
    </row>
    <row r="43" spans="1:6" ht="24.95" customHeight="1" x14ac:dyDescent="0.25">
      <c r="A43" s="36">
        <v>29</v>
      </c>
      <c r="B43" s="74" t="s">
        <v>15</v>
      </c>
      <c r="C43" s="27" t="s">
        <v>8</v>
      </c>
      <c r="D43" s="28">
        <v>80</v>
      </c>
      <c r="E43" s="33"/>
      <c r="F43" s="34">
        <f t="shared" si="6"/>
        <v>0</v>
      </c>
    </row>
    <row r="44" spans="1:6" ht="24.95" customHeight="1" x14ac:dyDescent="0.25">
      <c r="A44" s="36">
        <v>30</v>
      </c>
      <c r="B44" s="74" t="s">
        <v>19</v>
      </c>
      <c r="C44" s="27" t="s">
        <v>17</v>
      </c>
      <c r="D44" s="28">
        <v>15</v>
      </c>
      <c r="E44" s="33"/>
      <c r="F44" s="34">
        <f t="shared" si="6"/>
        <v>0</v>
      </c>
    </row>
    <row r="45" spans="1:6" ht="25.5" customHeight="1" x14ac:dyDescent="0.25">
      <c r="A45" s="36">
        <v>31</v>
      </c>
      <c r="B45" s="74" t="s">
        <v>11</v>
      </c>
      <c r="C45" s="27" t="s">
        <v>10</v>
      </c>
      <c r="D45" s="28">
        <v>1</v>
      </c>
      <c r="E45" s="33"/>
      <c r="F45" s="34">
        <f t="shared" ref="F45" si="7">D45*E45</f>
        <v>0</v>
      </c>
    </row>
    <row r="46" spans="1:6" ht="25.5" customHeight="1" x14ac:dyDescent="0.25">
      <c r="A46" s="36">
        <v>32</v>
      </c>
      <c r="B46" s="27" t="s">
        <v>44</v>
      </c>
      <c r="C46" s="27" t="s">
        <v>10</v>
      </c>
      <c r="D46" s="28">
        <v>1</v>
      </c>
      <c r="E46" s="33"/>
      <c r="F46" s="34">
        <f t="shared" si="6"/>
        <v>0</v>
      </c>
    </row>
    <row r="47" spans="1:6" ht="15.75" thickBot="1" x14ac:dyDescent="0.3">
      <c r="A47" s="18"/>
      <c r="B47" s="19"/>
      <c r="C47" s="19"/>
      <c r="D47" s="20"/>
      <c r="E47" s="21"/>
      <c r="F47" s="21"/>
    </row>
    <row r="48" spans="1:6" ht="15.75" thickBot="1" x14ac:dyDescent="0.3">
      <c r="A48" s="29"/>
      <c r="B48" s="30" t="s">
        <v>12</v>
      </c>
      <c r="C48" s="30"/>
      <c r="D48" s="31"/>
      <c r="E48" s="32" t="s">
        <v>13</v>
      </c>
      <c r="F48" s="57">
        <f>F11+F28+F36+F33</f>
        <v>0</v>
      </c>
    </row>
    <row r="49" spans="1:6" x14ac:dyDescent="0.25">
      <c r="A49" s="18"/>
      <c r="B49" s="19"/>
      <c r="C49" s="19"/>
      <c r="D49" s="20"/>
      <c r="E49" s="21"/>
      <c r="F49" s="21"/>
    </row>
    <row r="50" spans="1:6" x14ac:dyDescent="0.25">
      <c r="A50" s="18"/>
      <c r="B50" s="19"/>
      <c r="C50" s="19"/>
      <c r="D50" s="20"/>
      <c r="E50" s="21"/>
      <c r="F50" s="21"/>
    </row>
    <row r="51" spans="1:6" x14ac:dyDescent="0.25">
      <c r="A51" s="18"/>
      <c r="B51" s="19"/>
      <c r="C51" s="19"/>
      <c r="D51" s="20"/>
      <c r="E51" s="21"/>
      <c r="F51" s="21"/>
    </row>
    <row r="52" spans="1:6" x14ac:dyDescent="0.25">
      <c r="A52" s="18"/>
      <c r="B52" s="19"/>
      <c r="C52" s="19"/>
      <c r="D52" s="20"/>
      <c r="E52" s="21"/>
      <c r="F52" s="21"/>
    </row>
    <row r="53" spans="1:6" x14ac:dyDescent="0.25">
      <c r="A53" s="18"/>
      <c r="B53" s="19"/>
      <c r="C53" s="19"/>
      <c r="D53" s="20"/>
      <c r="E53" s="21"/>
      <c r="F53" s="21"/>
    </row>
    <row r="54" spans="1:6" x14ac:dyDescent="0.25">
      <c r="A54" s="18"/>
      <c r="B54" s="19"/>
      <c r="C54" s="19"/>
      <c r="D54" s="20"/>
      <c r="E54" s="21"/>
      <c r="F54" s="21"/>
    </row>
    <row r="55" spans="1:6" ht="25.7" customHeight="1" x14ac:dyDescent="0.25">
      <c r="A55" s="18"/>
      <c r="B55" s="19"/>
      <c r="C55" s="19"/>
      <c r="D55" s="20"/>
      <c r="E55" s="21"/>
      <c r="F55" s="21"/>
    </row>
    <row r="56" spans="1:6" x14ac:dyDescent="0.25">
      <c r="A56" s="18"/>
      <c r="B56" s="19"/>
      <c r="C56" s="19"/>
      <c r="D56" s="20"/>
      <c r="E56" s="21"/>
      <c r="F56" s="21"/>
    </row>
    <row r="57" spans="1:6" ht="23.45" customHeight="1" x14ac:dyDescent="0.25">
      <c r="A57" s="18"/>
      <c r="B57" s="19"/>
      <c r="C57" s="19"/>
      <c r="D57" s="20"/>
      <c r="E57" s="21"/>
      <c r="F57" s="21"/>
    </row>
    <row r="58" spans="1:6" x14ac:dyDescent="0.25">
      <c r="A58" s="18"/>
      <c r="B58" s="19"/>
      <c r="C58" s="19"/>
      <c r="D58" s="20"/>
      <c r="E58" s="21"/>
      <c r="F58" s="21"/>
    </row>
    <row r="59" spans="1:6" x14ac:dyDescent="0.25">
      <c r="A59" s="18"/>
      <c r="B59" s="19"/>
      <c r="C59" s="19"/>
      <c r="D59" s="20"/>
      <c r="E59" s="21"/>
      <c r="F59" s="21"/>
    </row>
    <row r="60" spans="1:6" x14ac:dyDescent="0.25">
      <c r="A60" s="18"/>
    </row>
    <row r="61" spans="1:6" x14ac:dyDescent="0.25">
      <c r="A61" s="18"/>
      <c r="B61" s="19"/>
      <c r="C61" s="19"/>
      <c r="D61" s="20"/>
      <c r="E61" s="21"/>
      <c r="F61" s="21"/>
    </row>
    <row r="62" spans="1:6" x14ac:dyDescent="0.25">
      <c r="A62" s="18"/>
      <c r="B62" s="19"/>
      <c r="C62" s="19"/>
      <c r="D62" s="20"/>
      <c r="E62" s="21"/>
      <c r="F62" s="21"/>
    </row>
    <row r="63" spans="1:6" x14ac:dyDescent="0.25">
      <c r="A63" s="18"/>
      <c r="B63" s="19"/>
      <c r="C63" s="19"/>
      <c r="D63" s="20"/>
      <c r="E63" s="21"/>
      <c r="F63" s="21"/>
    </row>
    <row r="64" spans="1:6" x14ac:dyDescent="0.25">
      <c r="A64" s="18"/>
      <c r="B64" s="19"/>
      <c r="C64" s="19"/>
      <c r="D64" s="20"/>
      <c r="E64" s="21"/>
      <c r="F64" s="21"/>
    </row>
    <row r="65" spans="1:6" x14ac:dyDescent="0.25">
      <c r="A65" s="18"/>
      <c r="B65" s="19"/>
      <c r="C65" s="19"/>
      <c r="D65" s="20"/>
      <c r="E65" s="21"/>
      <c r="F65" s="21"/>
    </row>
    <row r="66" spans="1:6" x14ac:dyDescent="0.25">
      <c r="A66" s="18"/>
      <c r="B66" s="19"/>
      <c r="C66" s="19"/>
      <c r="D66" s="20"/>
      <c r="E66" s="21"/>
      <c r="F66" s="21"/>
    </row>
    <row r="67" spans="1:6" x14ac:dyDescent="0.25">
      <c r="A67" s="18"/>
      <c r="B67" s="19"/>
      <c r="C67" s="19"/>
      <c r="D67" s="20"/>
      <c r="E67" s="21"/>
      <c r="F67" s="21"/>
    </row>
    <row r="68" spans="1:6" x14ac:dyDescent="0.25">
      <c r="A68" s="18"/>
      <c r="B68" s="19"/>
      <c r="C68" s="19"/>
      <c r="D68" s="20"/>
      <c r="E68" s="21"/>
      <c r="F68" s="21"/>
    </row>
    <row r="69" spans="1:6" x14ac:dyDescent="0.25">
      <c r="A69" s="18"/>
      <c r="B69" s="19"/>
      <c r="C69" s="19"/>
      <c r="D69" s="20"/>
      <c r="E69" s="21"/>
      <c r="F69" s="21"/>
    </row>
    <row r="70" spans="1:6" x14ac:dyDescent="0.25">
      <c r="A70" s="18"/>
      <c r="B70" s="19"/>
      <c r="C70" s="19"/>
      <c r="D70" s="20"/>
      <c r="E70" s="21"/>
      <c r="F70" s="21"/>
    </row>
    <row r="71" spans="1:6" x14ac:dyDescent="0.25">
      <c r="A71" s="18"/>
      <c r="B71" s="19"/>
      <c r="C71" s="19"/>
      <c r="D71" s="20"/>
      <c r="E71" s="21"/>
      <c r="F71" s="21"/>
    </row>
    <row r="72" spans="1:6" x14ac:dyDescent="0.25">
      <c r="A72" s="18"/>
      <c r="B72" s="19"/>
      <c r="C72" s="19"/>
      <c r="D72" s="20"/>
      <c r="E72" s="21"/>
      <c r="F72" s="21"/>
    </row>
    <row r="73" spans="1:6" x14ac:dyDescent="0.25">
      <c r="A73" s="18"/>
      <c r="B73" s="19"/>
      <c r="C73" s="19"/>
      <c r="D73" s="20"/>
      <c r="E73" s="21"/>
      <c r="F73" s="21"/>
    </row>
    <row r="74" spans="1:6" x14ac:dyDescent="0.25">
      <c r="A74" s="18"/>
      <c r="B74" s="19"/>
      <c r="C74" s="19"/>
      <c r="D74" s="20"/>
      <c r="E74" s="21"/>
      <c r="F74" s="21"/>
    </row>
    <row r="75" spans="1:6" x14ac:dyDescent="0.25">
      <c r="A75" s="18"/>
      <c r="B75" s="19"/>
      <c r="C75" s="19"/>
      <c r="D75" s="20"/>
      <c r="E75" s="21"/>
      <c r="F75" s="21"/>
    </row>
    <row r="76" spans="1:6" x14ac:dyDescent="0.25">
      <c r="A76" s="18"/>
      <c r="B76" s="19"/>
      <c r="C76" s="19"/>
      <c r="D76" s="20"/>
      <c r="E76" s="21"/>
      <c r="F76" s="21"/>
    </row>
    <row r="77" spans="1:6" x14ac:dyDescent="0.25">
      <c r="A77" s="18"/>
      <c r="B77" s="19"/>
      <c r="C77" s="19"/>
      <c r="D77" s="20"/>
      <c r="E77" s="21"/>
      <c r="F77" s="21"/>
    </row>
    <row r="78" spans="1:6" x14ac:dyDescent="0.25">
      <c r="A78" s="18"/>
      <c r="B78" s="19"/>
      <c r="C78" s="19"/>
      <c r="D78" s="20"/>
      <c r="E78" s="21"/>
      <c r="F78" s="21"/>
    </row>
    <row r="79" spans="1:6" x14ac:dyDescent="0.25">
      <c r="A79" s="18"/>
      <c r="B79" s="19"/>
      <c r="C79" s="19"/>
      <c r="D79" s="20"/>
      <c r="E79" s="21"/>
      <c r="F79" s="21"/>
    </row>
    <row r="80" spans="1:6" x14ac:dyDescent="0.25">
      <c r="A80" s="18"/>
      <c r="B80" s="19"/>
      <c r="C80" s="19"/>
      <c r="D80" s="20"/>
      <c r="E80" s="21"/>
      <c r="F80" s="21"/>
    </row>
    <row r="81" spans="1:6" x14ac:dyDescent="0.25">
      <c r="A81" s="18"/>
      <c r="B81" s="19"/>
      <c r="C81" s="19"/>
      <c r="D81" s="20"/>
      <c r="E81" s="21"/>
      <c r="F81" s="21"/>
    </row>
    <row r="82" spans="1:6" x14ac:dyDescent="0.25">
      <c r="A82" s="18"/>
      <c r="B82" s="19"/>
      <c r="C82" s="19"/>
      <c r="D82" s="20"/>
      <c r="E82" s="21"/>
      <c r="F82" s="21"/>
    </row>
    <row r="83" spans="1:6" x14ac:dyDescent="0.25">
      <c r="A83" s="18"/>
      <c r="B83" s="19"/>
      <c r="C83" s="19"/>
      <c r="D83" s="20"/>
      <c r="E83" s="21"/>
      <c r="F83" s="21"/>
    </row>
    <row r="84" spans="1:6" x14ac:dyDescent="0.25">
      <c r="A84" s="18"/>
      <c r="B84" s="19"/>
      <c r="C84" s="19"/>
      <c r="D84" s="20"/>
      <c r="E84" s="21"/>
      <c r="F84" s="21"/>
    </row>
    <row r="85" spans="1:6" x14ac:dyDescent="0.25">
      <c r="A85" s="18"/>
      <c r="B85" s="19"/>
      <c r="C85" s="19"/>
      <c r="D85" s="20"/>
      <c r="E85" s="21"/>
      <c r="F85" s="21"/>
    </row>
    <row r="86" spans="1:6" x14ac:dyDescent="0.25">
      <c r="A86" s="18"/>
      <c r="B86" s="19"/>
      <c r="C86" s="19"/>
      <c r="D86" s="20"/>
      <c r="E86" s="21"/>
      <c r="F86" s="21"/>
    </row>
    <row r="87" spans="1:6" x14ac:dyDescent="0.25">
      <c r="A87" s="18"/>
      <c r="B87" s="19"/>
      <c r="C87" s="19"/>
      <c r="D87" s="20"/>
      <c r="E87" s="21"/>
      <c r="F87" s="21"/>
    </row>
    <row r="88" spans="1:6" x14ac:dyDescent="0.25">
      <c r="A88" s="18"/>
      <c r="B88" s="19"/>
      <c r="C88" s="19"/>
      <c r="D88" s="20"/>
      <c r="E88" s="21"/>
      <c r="F88" s="21"/>
    </row>
    <row r="89" spans="1:6" x14ac:dyDescent="0.25">
      <c r="A89" s="18"/>
      <c r="B89" s="19"/>
      <c r="C89" s="19"/>
      <c r="D89" s="20"/>
      <c r="E89" s="21"/>
      <c r="F89" s="21"/>
    </row>
    <row r="90" spans="1:6" x14ac:dyDescent="0.25">
      <c r="A90" s="18"/>
      <c r="B90" s="19"/>
      <c r="C90" s="19"/>
      <c r="D90" s="20"/>
      <c r="E90" s="21"/>
      <c r="F90" s="21"/>
    </row>
    <row r="91" spans="1:6" x14ac:dyDescent="0.25">
      <c r="A91" s="18"/>
      <c r="B91" s="19"/>
      <c r="C91" s="19"/>
      <c r="D91" s="20"/>
      <c r="E91" s="21"/>
      <c r="F91" s="21"/>
    </row>
    <row r="92" spans="1:6" x14ac:dyDescent="0.25">
      <c r="A92" s="18"/>
      <c r="B92" s="19"/>
      <c r="C92" s="19"/>
      <c r="D92" s="20"/>
      <c r="E92" s="21"/>
      <c r="F92" s="21"/>
    </row>
    <row r="93" spans="1:6" x14ac:dyDescent="0.25">
      <c r="A93" s="18"/>
      <c r="B93" s="19"/>
      <c r="C93" s="19"/>
      <c r="D93" s="20"/>
      <c r="E93" s="21"/>
      <c r="F93" s="21"/>
    </row>
    <row r="94" spans="1:6" x14ac:dyDescent="0.25">
      <c r="A94" s="18"/>
      <c r="B94" s="19"/>
      <c r="C94" s="19"/>
      <c r="D94" s="20"/>
      <c r="E94" s="21"/>
      <c r="F94" s="21"/>
    </row>
    <row r="95" spans="1:6" x14ac:dyDescent="0.25">
      <c r="A95" s="18"/>
      <c r="B95" s="19"/>
      <c r="C95" s="19"/>
      <c r="D95" s="20"/>
      <c r="E95" s="21"/>
      <c r="F95" s="21"/>
    </row>
    <row r="96" spans="1:6" x14ac:dyDescent="0.25">
      <c r="A96" s="18"/>
      <c r="B96" s="19"/>
      <c r="C96" s="19"/>
      <c r="D96" s="20"/>
      <c r="E96" s="21"/>
      <c r="F96" s="21"/>
    </row>
    <row r="97" spans="1:6" x14ac:dyDescent="0.25">
      <c r="A97" s="18"/>
      <c r="B97" s="19"/>
      <c r="C97" s="19"/>
      <c r="D97" s="20"/>
      <c r="E97" s="21"/>
      <c r="F97" s="21"/>
    </row>
    <row r="98" spans="1:6" x14ac:dyDescent="0.25">
      <c r="A98" s="18"/>
      <c r="B98" s="19"/>
      <c r="C98" s="19"/>
      <c r="D98" s="20"/>
      <c r="E98" s="21"/>
      <c r="F98" s="21"/>
    </row>
    <row r="99" spans="1:6" x14ac:dyDescent="0.25">
      <c r="A99" s="18"/>
      <c r="B99" s="19"/>
      <c r="C99" s="19"/>
      <c r="D99" s="20"/>
      <c r="E99" s="21"/>
      <c r="F99" s="21"/>
    </row>
    <row r="100" spans="1:6" x14ac:dyDescent="0.25">
      <c r="A100" s="18"/>
      <c r="B100" s="19"/>
      <c r="C100" s="19"/>
      <c r="D100" s="20"/>
      <c r="E100" s="21"/>
      <c r="F100" s="21"/>
    </row>
    <row r="101" spans="1:6" x14ac:dyDescent="0.25">
      <c r="A101" s="18"/>
      <c r="B101" s="19"/>
      <c r="C101" s="19"/>
      <c r="D101" s="20"/>
      <c r="E101" s="21"/>
      <c r="F101" s="21"/>
    </row>
    <row r="102" spans="1:6" x14ac:dyDescent="0.25">
      <c r="A102" s="18"/>
      <c r="B102" s="19"/>
      <c r="C102" s="19"/>
      <c r="D102" s="20"/>
      <c r="E102" s="21"/>
      <c r="F102" s="21"/>
    </row>
    <row r="103" spans="1:6" x14ac:dyDescent="0.25">
      <c r="A103" s="18"/>
      <c r="B103" s="19"/>
      <c r="C103" s="19"/>
      <c r="D103" s="20"/>
      <c r="E103" s="21"/>
      <c r="F103" s="21"/>
    </row>
    <row r="104" spans="1:6" x14ac:dyDescent="0.25">
      <c r="A104" s="18"/>
      <c r="B104" s="19"/>
      <c r="C104" s="19"/>
      <c r="D104" s="20"/>
      <c r="E104" s="21"/>
      <c r="F104" s="21"/>
    </row>
    <row r="105" spans="1:6" x14ac:dyDescent="0.25">
      <c r="A105" s="18"/>
      <c r="B105" s="19"/>
      <c r="C105" s="19"/>
      <c r="D105" s="20"/>
      <c r="E105" s="21"/>
      <c r="F105" s="21"/>
    </row>
    <row r="106" spans="1:6" x14ac:dyDescent="0.25">
      <c r="A106" s="18"/>
      <c r="B106" s="19"/>
      <c r="C106" s="19"/>
      <c r="D106" s="20"/>
      <c r="E106" s="21"/>
      <c r="F106" s="21"/>
    </row>
    <row r="107" spans="1:6" x14ac:dyDescent="0.25">
      <c r="A107" s="18"/>
      <c r="B107" s="19"/>
      <c r="C107" s="19"/>
      <c r="D107" s="20"/>
      <c r="E107" s="21"/>
      <c r="F107" s="21"/>
    </row>
    <row r="108" spans="1:6" x14ac:dyDescent="0.25">
      <c r="A108" s="18"/>
      <c r="B108" s="19"/>
      <c r="C108" s="19"/>
      <c r="D108" s="20"/>
      <c r="E108" s="21"/>
      <c r="F108" s="21"/>
    </row>
    <row r="109" spans="1:6" x14ac:dyDescent="0.25">
      <c r="A109" s="18"/>
      <c r="B109" s="19"/>
      <c r="C109" s="19"/>
      <c r="D109" s="20"/>
      <c r="E109" s="21"/>
      <c r="F109" s="21"/>
    </row>
    <row r="110" spans="1:6" x14ac:dyDescent="0.25">
      <c r="A110" s="18"/>
      <c r="B110" s="19"/>
      <c r="C110" s="19"/>
      <c r="D110" s="20"/>
      <c r="E110" s="21"/>
      <c r="F110" s="21"/>
    </row>
    <row r="111" spans="1:6" x14ac:dyDescent="0.25">
      <c r="A111" s="18"/>
      <c r="B111" s="19"/>
      <c r="C111" s="19"/>
      <c r="D111" s="20"/>
      <c r="E111" s="21"/>
      <c r="F111" s="21"/>
    </row>
    <row r="112" spans="1:6" x14ac:dyDescent="0.25">
      <c r="A112" s="18"/>
      <c r="B112" s="19"/>
      <c r="C112" s="19"/>
      <c r="D112" s="20"/>
      <c r="E112" s="21"/>
      <c r="F112" s="21"/>
    </row>
    <row r="113" spans="1:6" x14ac:dyDescent="0.25">
      <c r="A113" s="18"/>
      <c r="B113" s="19"/>
      <c r="C113" s="19"/>
      <c r="D113" s="20"/>
      <c r="E113" s="21"/>
      <c r="F113" s="21"/>
    </row>
    <row r="114" spans="1:6" x14ac:dyDescent="0.25">
      <c r="A114" s="18"/>
      <c r="B114" s="19"/>
      <c r="C114" s="19"/>
      <c r="D114" s="20"/>
      <c r="E114" s="21"/>
      <c r="F114" s="21"/>
    </row>
    <row r="115" spans="1:6" x14ac:dyDescent="0.25">
      <c r="A115" s="18"/>
      <c r="B115" s="19"/>
      <c r="C115" s="19"/>
      <c r="D115" s="20"/>
      <c r="E115" s="21"/>
      <c r="F115" s="21"/>
    </row>
    <row r="116" spans="1:6" x14ac:dyDescent="0.25">
      <c r="A116" s="18"/>
      <c r="B116" s="19"/>
      <c r="C116" s="19"/>
      <c r="D116" s="20"/>
      <c r="E116" s="21"/>
      <c r="F116" s="21"/>
    </row>
    <row r="117" spans="1:6" x14ac:dyDescent="0.25">
      <c r="A117" s="18"/>
      <c r="B117" s="19"/>
      <c r="C117" s="19"/>
      <c r="D117" s="20"/>
      <c r="E117" s="21"/>
      <c r="F117" s="21"/>
    </row>
    <row r="118" spans="1:6" x14ac:dyDescent="0.25">
      <c r="A118" s="18"/>
      <c r="B118" s="19"/>
      <c r="C118" s="19"/>
      <c r="D118" s="20"/>
      <c r="E118" s="21"/>
      <c r="F118" s="21"/>
    </row>
    <row r="119" spans="1:6" x14ac:dyDescent="0.25">
      <c r="A119" s="18"/>
      <c r="B119" s="19"/>
      <c r="C119" s="19"/>
      <c r="D119" s="20"/>
      <c r="E119" s="21"/>
      <c r="F119" s="21"/>
    </row>
    <row r="120" spans="1:6" x14ac:dyDescent="0.25">
      <c r="A120" s="18"/>
      <c r="B120" s="19"/>
      <c r="C120" s="19"/>
      <c r="D120" s="20"/>
      <c r="E120" s="21"/>
      <c r="F120" s="21"/>
    </row>
    <row r="121" spans="1:6" x14ac:dyDescent="0.25">
      <c r="A121" s="18"/>
      <c r="B121" s="19"/>
      <c r="C121" s="19"/>
      <c r="D121" s="20"/>
      <c r="E121" s="21"/>
      <c r="F121" s="21"/>
    </row>
    <row r="122" spans="1:6" x14ac:dyDescent="0.25">
      <c r="A122" s="18"/>
      <c r="B122" s="19"/>
      <c r="C122" s="19"/>
      <c r="D122" s="20"/>
      <c r="E122" s="21"/>
      <c r="F122" s="21"/>
    </row>
    <row r="123" spans="1:6" x14ac:dyDescent="0.25">
      <c r="A123" s="18"/>
      <c r="B123" s="19"/>
      <c r="C123" s="19"/>
      <c r="D123" s="20"/>
      <c r="E123" s="21"/>
      <c r="F123" s="21"/>
    </row>
    <row r="124" spans="1:6" x14ac:dyDescent="0.25">
      <c r="A124" s="18"/>
      <c r="B124" s="19"/>
      <c r="C124" s="19"/>
      <c r="D124" s="20"/>
      <c r="E124" s="21"/>
      <c r="F124" s="21"/>
    </row>
    <row r="125" spans="1:6" x14ac:dyDescent="0.25">
      <c r="A125" s="18"/>
      <c r="B125" s="19"/>
      <c r="C125" s="19"/>
      <c r="D125" s="20"/>
      <c r="E125" s="21"/>
      <c r="F125" s="21"/>
    </row>
    <row r="126" spans="1:6" x14ac:dyDescent="0.25">
      <c r="A126" s="18"/>
      <c r="B126" s="19"/>
      <c r="C126" s="19"/>
      <c r="D126" s="20"/>
      <c r="E126" s="21"/>
      <c r="F126" s="21"/>
    </row>
    <row r="127" spans="1:6" x14ac:dyDescent="0.25">
      <c r="A127" s="18"/>
      <c r="B127" s="19"/>
      <c r="C127" s="19"/>
      <c r="D127" s="20"/>
      <c r="E127" s="21"/>
      <c r="F127" s="21"/>
    </row>
  </sheetData>
  <phoneticPr fontId="8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Tkac, Martin</dc:creator>
  <cp:lastModifiedBy>Heckl, Marian</cp:lastModifiedBy>
  <cp:lastPrinted>2020-12-23T20:08:00Z</cp:lastPrinted>
  <dcterms:created xsi:type="dcterms:W3CDTF">2015-06-05T18:17:20Z</dcterms:created>
  <dcterms:modified xsi:type="dcterms:W3CDTF">2021-01-28T08:53:43Z</dcterms:modified>
</cp:coreProperties>
</file>