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140" windowWidth="14940" windowHeight="4185" activeTab="0"/>
  </bookViews>
  <sheets>
    <sheet name="CENOVÁ NABÍDKA" sheetId="1" r:id="rId1"/>
  </sheets>
  <definedNames>
    <definedName name="_xlnm.Print_Area" localSheetId="0">'CENOVÁ NABÍDKA'!$A$1:$K$53</definedName>
  </definedNames>
  <calcPr fullCalcOnLoad="1"/>
</workbook>
</file>

<file path=xl/sharedStrings.xml><?xml version="1.0" encoding="utf-8"?>
<sst xmlns="http://schemas.openxmlformats.org/spreadsheetml/2006/main" count="58" uniqueCount="47">
  <si>
    <t>Zákazník</t>
  </si>
  <si>
    <t>Místo dodání:</t>
  </si>
  <si>
    <t>Termín dodání:</t>
  </si>
  <si>
    <t>Nabídka platí do:</t>
  </si>
  <si>
    <t>Název výrobku</t>
  </si>
  <si>
    <t>Množství</t>
  </si>
  <si>
    <t>MJ</t>
  </si>
  <si>
    <t>Vypracoval:</t>
  </si>
  <si>
    <t>Datum:</t>
  </si>
  <si>
    <t>Podpis:</t>
  </si>
  <si>
    <t>Kontaktní osoba:</t>
  </si>
  <si>
    <t>Telefon/fax:</t>
  </si>
  <si>
    <t>sleva v %</t>
  </si>
  <si>
    <t>Cena za MJ</t>
  </si>
  <si>
    <t>Cena za MJ po slevě</t>
  </si>
  <si>
    <t>za MJ</t>
  </si>
  <si>
    <t>celkem</t>
  </si>
  <si>
    <t>m2</t>
  </si>
  <si>
    <t>Dodavatel</t>
  </si>
  <si>
    <t>kpl.</t>
  </si>
  <si>
    <t>Tel: 777 774 871</t>
  </si>
  <si>
    <t>mb</t>
  </si>
  <si>
    <t>ks</t>
  </si>
  <si>
    <t>kg</t>
  </si>
  <si>
    <t>Materiál</t>
  </si>
  <si>
    <t>Rohy plastové s perlinkou vč prořezu</t>
  </si>
  <si>
    <t>Apu lišta u oken s perlinkou, 6mm vč prořezu</t>
  </si>
  <si>
    <t>Kotvící a spojovací materiál pro zakládací lištu</t>
  </si>
  <si>
    <t xml:space="preserve">KZS fasády a ostatní </t>
  </si>
  <si>
    <t>Okenní profil s okapničkou do nadpraží ETICS LT, plastový</t>
  </si>
  <si>
    <t>Vlastimil Kaisler - autorizovaný technik pro pozemní stavby, ČKAIT</t>
  </si>
  <si>
    <t>Penetrace UNI pod probarvenou omítku, spotřeba 0,18kg/m2,  šplatety oken a dveří, plocha, parapety</t>
  </si>
  <si>
    <t>Probarvenná omítka točená Weber ExtraClean Aktiv, kýbl á 25kg, zrno 1,5mm, aktivní ochrana proti plísním, mechům, řasám, spotřeba 2,4kg/m2, špalety, plocha, římsy, odstín bez příplatku</t>
  </si>
  <si>
    <t>Stonařov</t>
  </si>
  <si>
    <t>dle domluvy</t>
  </si>
  <si>
    <t>Vypracoval:  Vlastimil Kaisler, autorizovaný technik pro pozemní stavby ,ČKAIT</t>
  </si>
  <si>
    <r>
      <t xml:space="preserve">EPS 70F tl. 120mm - bílý,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plocha vč prořezu</t>
    </r>
  </si>
  <si>
    <t>EPS 70F tl. 20mm - bílý,  špalety vč prořezu</t>
  </si>
  <si>
    <t>Lišta zakládací nerezová vč prořezu š.123mm</t>
  </si>
  <si>
    <t>Fasádní kotvy Eco Dek s kovovým trnem dl. 155mm, spotřeba 7ks/m2</t>
  </si>
  <si>
    <t>EPS krytka kotev - bílá</t>
  </si>
  <si>
    <t>Perlinka Vertex vč přesahů a prořezu, špalety, plocha, parapety</t>
  </si>
  <si>
    <t>Penetrace hloubková pro stávající podklad, špalety, plocha, parapety</t>
  </si>
  <si>
    <t>PU pěna obyčejná DEK</t>
  </si>
  <si>
    <t>Lepidlo Weber 700  8kg/m2 - pro lepení eps a přetažení s perlinkou, orohování, parapety</t>
  </si>
  <si>
    <t>KZS STONAŘOV</t>
  </si>
  <si>
    <t>Doprava EPS na stavbu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</si>
</sst>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\ &quot;Kč&quot;"/>
    <numFmt numFmtId="170" formatCode="[$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10" fontId="11" fillId="0" borderId="24" xfId="0" applyNumberFormat="1" applyFont="1" applyBorder="1" applyAlignment="1" applyProtection="1">
      <alignment horizontal="center" vertical="center" wrapText="1"/>
      <protection locked="0"/>
    </xf>
    <xf numFmtId="4" fontId="11" fillId="0" borderId="25" xfId="0" applyNumberFormat="1" applyFont="1" applyFill="1" applyBorder="1" applyAlignment="1" applyProtection="1">
      <alignment vertical="center" wrapText="1"/>
      <protection locked="0"/>
    </xf>
    <xf numFmtId="4" fontId="11" fillId="0" borderId="26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0" fillId="32" borderId="0" xfId="0" applyFill="1" applyAlignment="1">
      <alignment/>
    </xf>
    <xf numFmtId="0" fontId="15" fillId="0" borderId="0" xfId="0" applyFont="1" applyAlignment="1">
      <alignment horizontal="center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16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wrapText="1"/>
    </xf>
    <xf numFmtId="4" fontId="11" fillId="0" borderId="23" xfId="0" applyNumberFormat="1" applyFont="1" applyBorder="1" applyAlignment="1" applyProtection="1">
      <alignment horizontal="center" vertical="center" wrapText="1"/>
      <protection locked="0"/>
    </xf>
    <xf numFmtId="4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" fillId="0" borderId="0" xfId="36" applyBorder="1" applyAlignment="1" applyProtection="1">
      <alignment horizontal="left" vertical="top" wrapText="1"/>
      <protection locked="0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left"/>
    </xf>
    <xf numFmtId="0" fontId="9" fillId="0" borderId="40" xfId="36" applyFont="1" applyBorder="1" applyAlignment="1" applyProtection="1">
      <alignment horizontal="center" vertical="top"/>
      <protection locked="0"/>
    </xf>
    <xf numFmtId="0" fontId="9" fillId="0" borderId="0" xfId="36" applyFont="1" applyBorder="1" applyAlignment="1" applyProtection="1">
      <alignment horizontal="center" vertical="top"/>
      <protection locked="0"/>
    </xf>
    <xf numFmtId="0" fontId="9" fillId="0" borderId="41" xfId="36" applyFont="1" applyBorder="1" applyAlignment="1" applyProtection="1">
      <alignment horizontal="center" vertical="top"/>
      <protection locked="0"/>
    </xf>
    <xf numFmtId="3" fontId="9" fillId="0" borderId="40" xfId="0" applyNumberFormat="1" applyFont="1" applyBorder="1" applyAlignment="1" applyProtection="1">
      <alignment horizontal="center" vertical="top"/>
      <protection locked="0"/>
    </xf>
    <xf numFmtId="3" fontId="9" fillId="0" borderId="0" xfId="0" applyNumberFormat="1" applyFont="1" applyBorder="1" applyAlignment="1" applyProtection="1">
      <alignment horizontal="center" vertical="top"/>
      <protection locked="0"/>
    </xf>
    <xf numFmtId="3" fontId="9" fillId="0" borderId="41" xfId="0" applyNumberFormat="1" applyFont="1" applyBorder="1" applyAlignment="1" applyProtection="1">
      <alignment horizontal="center" vertical="top"/>
      <protection locked="0"/>
    </xf>
    <xf numFmtId="3" fontId="1" fillId="0" borderId="40" xfId="36" applyNumberFormat="1" applyBorder="1" applyAlignment="1" applyProtection="1">
      <alignment horizontal="center" vertical="top"/>
      <protection locked="0"/>
    </xf>
    <xf numFmtId="3" fontId="9" fillId="0" borderId="0" xfId="0" applyNumberFormat="1" applyFont="1" applyBorder="1" applyAlignment="1" applyProtection="1">
      <alignment horizontal="center" vertical="top"/>
      <protection locked="0"/>
    </xf>
    <xf numFmtId="3" fontId="9" fillId="0" borderId="41" xfId="0" applyNumberFormat="1" applyFont="1" applyBorder="1" applyAlignment="1" applyProtection="1">
      <alignment horizontal="center" vertical="top"/>
      <protection locked="0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14" fontId="5" fillId="0" borderId="48" xfId="0" applyNumberFormat="1" applyFont="1" applyFill="1" applyBorder="1" applyAlignment="1">
      <alignment horizontal="center" vertical="center" wrapText="1"/>
    </xf>
    <xf numFmtId="14" fontId="5" fillId="0" borderId="49" xfId="0" applyNumberFormat="1" applyFont="1" applyFill="1" applyBorder="1" applyAlignment="1">
      <alignment horizontal="center" vertical="center" wrapText="1"/>
    </xf>
    <xf numFmtId="169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169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1" xfId="0" applyFont="1" applyFill="1" applyBorder="1" applyAlignment="1" applyProtection="1">
      <alignment horizontal="right" vertical="center" wrapText="1"/>
      <protection locked="0"/>
    </xf>
    <xf numFmtId="0" fontId="12" fillId="0" borderId="32" xfId="0" applyFont="1" applyFill="1" applyBorder="1" applyAlignment="1" applyProtection="1">
      <alignment horizontal="right" vertical="center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1" fillId="0" borderId="0" xfId="36" applyAlignment="1" applyProtection="1">
      <alignment horizontal="left" wrapText="1"/>
      <protection/>
    </xf>
    <xf numFmtId="0" fontId="5" fillId="0" borderId="0" xfId="0" applyFont="1" applyBorder="1" applyAlignment="1">
      <alignment horizontal="left" vertical="top" wrapText="1"/>
    </xf>
    <xf numFmtId="0" fontId="10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tabSelected="1" zoomScalePageLayoutView="0" workbookViewId="0" topLeftCell="A17">
      <selection activeCell="M15" sqref="M15"/>
    </sheetView>
  </sheetViews>
  <sheetFormatPr defaultColWidth="9.00390625" defaultRowHeight="12.75"/>
  <cols>
    <col min="1" max="1" width="10.875" style="0" customWidth="1"/>
    <col min="2" max="2" width="7.25390625" style="0" customWidth="1"/>
    <col min="3" max="3" width="14.375" style="0" customWidth="1"/>
    <col min="4" max="4" width="29.625" style="0" customWidth="1"/>
    <col min="5" max="5" width="6.125" style="0" customWidth="1"/>
    <col min="6" max="6" width="3.25390625" style="0" customWidth="1"/>
    <col min="7" max="7" width="8.625" style="0" customWidth="1"/>
    <col min="8" max="8" width="10.125" style="0" bestFit="1" customWidth="1"/>
    <col min="9" max="9" width="8.125" style="0" customWidth="1"/>
    <col min="10" max="10" width="9.375" style="0" customWidth="1"/>
    <col min="11" max="11" width="12.625" style="0" customWidth="1"/>
    <col min="15" max="15" width="11.375" style="0" bestFit="1" customWidth="1"/>
  </cols>
  <sheetData>
    <row r="1" spans="1:11" ht="29.2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8.7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customHeight="1">
      <c r="A3" s="30" t="s">
        <v>18</v>
      </c>
      <c r="B3" s="1"/>
      <c r="C3" s="1"/>
      <c r="D3" s="1"/>
      <c r="E3" s="1"/>
      <c r="F3" s="1"/>
      <c r="G3" s="20" t="s">
        <v>0</v>
      </c>
      <c r="H3" s="21"/>
      <c r="I3" s="21"/>
      <c r="J3" s="21"/>
      <c r="K3" s="22"/>
    </row>
    <row r="4" spans="1:11" ht="18.75" customHeight="1">
      <c r="A4" s="66"/>
      <c r="B4" s="66"/>
      <c r="C4" s="66"/>
      <c r="D4" s="66"/>
      <c r="E4" s="1"/>
      <c r="F4" s="1"/>
      <c r="G4" s="113"/>
      <c r="H4" s="114"/>
      <c r="I4" s="114"/>
      <c r="J4" s="114"/>
      <c r="K4" s="115"/>
    </row>
    <row r="5" spans="1:11" ht="16.5" customHeight="1">
      <c r="A5" s="117" t="s">
        <v>35</v>
      </c>
      <c r="B5" s="117"/>
      <c r="C5" s="117"/>
      <c r="D5" s="117"/>
      <c r="E5" s="117"/>
      <c r="F5" s="2"/>
      <c r="G5" s="75"/>
      <c r="H5" s="76"/>
      <c r="I5" s="76"/>
      <c r="J5" s="76"/>
      <c r="K5" s="77"/>
    </row>
    <row r="6" spans="1:11" ht="18.75" customHeight="1">
      <c r="A6" s="67" t="s">
        <v>20</v>
      </c>
      <c r="B6" s="68"/>
      <c r="C6" s="68"/>
      <c r="D6" s="68"/>
      <c r="E6" s="68"/>
      <c r="F6" s="2"/>
      <c r="G6" s="78"/>
      <c r="H6" s="79"/>
      <c r="I6" s="79"/>
      <c r="J6" s="79"/>
      <c r="K6" s="80"/>
    </row>
    <row r="7" spans="1:11" ht="18.75" customHeight="1">
      <c r="A7" s="69"/>
      <c r="B7" s="68"/>
      <c r="C7" s="68"/>
      <c r="D7" s="68"/>
      <c r="E7" s="68"/>
      <c r="F7" s="2"/>
      <c r="G7" s="81"/>
      <c r="H7" s="82"/>
      <c r="I7" s="82"/>
      <c r="J7" s="82"/>
      <c r="K7" s="83"/>
    </row>
    <row r="8" spans="1:11" ht="18.75" customHeight="1" thickBot="1">
      <c r="A8" s="67"/>
      <c r="B8" s="68"/>
      <c r="C8" s="68"/>
      <c r="D8" s="68"/>
      <c r="E8" s="68"/>
      <c r="F8" s="2"/>
      <c r="G8" s="84"/>
      <c r="H8" s="85"/>
      <c r="I8" s="85"/>
      <c r="J8" s="85"/>
      <c r="K8" s="86"/>
    </row>
    <row r="9" spans="1:11" s="9" customFormat="1" ht="15" customHeight="1">
      <c r="A9" s="59"/>
      <c r="B9" s="59"/>
      <c r="C9" s="59"/>
      <c r="D9" s="59"/>
      <c r="E9" s="59"/>
      <c r="F9" s="59"/>
      <c r="G9" s="109"/>
      <c r="H9" s="109"/>
      <c r="I9" s="109"/>
      <c r="J9" s="118"/>
      <c r="K9" s="118"/>
    </row>
    <row r="10" spans="1:11" ht="15" customHeight="1">
      <c r="A10" s="116"/>
      <c r="B10" s="59"/>
      <c r="C10" s="59"/>
      <c r="D10" s="59"/>
      <c r="E10" s="59"/>
      <c r="F10" s="59"/>
      <c r="G10" s="4"/>
      <c r="H10" s="4"/>
      <c r="I10" s="4"/>
      <c r="J10" s="5"/>
      <c r="K10" s="5"/>
    </row>
    <row r="11" spans="1:11" ht="7.5" customHeight="1" hidden="1">
      <c r="A11" s="3"/>
      <c r="B11" s="3"/>
      <c r="C11" s="3"/>
      <c r="D11" s="3"/>
      <c r="E11" s="3"/>
      <c r="F11" s="3"/>
      <c r="G11" s="4"/>
      <c r="H11" s="4"/>
      <c r="I11" s="4"/>
      <c r="J11" s="5"/>
      <c r="K11" s="5"/>
    </row>
    <row r="12" spans="1:11" ht="7.5" customHeight="1">
      <c r="A12" s="3"/>
      <c r="B12" s="3"/>
      <c r="C12" s="3"/>
      <c r="D12" s="3"/>
      <c r="E12" s="3"/>
      <c r="F12" s="3"/>
      <c r="G12" s="4"/>
      <c r="H12" s="4"/>
      <c r="I12" s="4"/>
      <c r="J12" s="5"/>
      <c r="K12" s="5"/>
    </row>
    <row r="13" spans="1:11" s="9" customFormat="1" ht="15" customHeight="1">
      <c r="A13" s="55" t="s">
        <v>10</v>
      </c>
      <c r="B13" s="55"/>
      <c r="C13" s="62"/>
      <c r="D13" s="62"/>
      <c r="E13" s="62"/>
      <c r="F13" s="16"/>
      <c r="G13" s="55" t="s">
        <v>1</v>
      </c>
      <c r="H13" s="55"/>
      <c r="I13" s="54" t="s">
        <v>33</v>
      </c>
      <c r="J13" s="54"/>
      <c r="K13" s="54"/>
    </row>
    <row r="14" spans="1:11" ht="16.5">
      <c r="A14" s="55" t="s">
        <v>11</v>
      </c>
      <c r="B14" s="55"/>
      <c r="C14" s="57"/>
      <c r="D14" s="57"/>
      <c r="E14" s="57"/>
      <c r="F14" s="4"/>
      <c r="G14" s="55" t="s">
        <v>2</v>
      </c>
      <c r="H14" s="55"/>
      <c r="I14" s="88" t="s">
        <v>34</v>
      </c>
      <c r="J14" s="89"/>
      <c r="K14" s="89"/>
    </row>
    <row r="15" spans="1:11" s="9" customFormat="1" ht="16.5">
      <c r="A15" s="55"/>
      <c r="B15" s="55"/>
      <c r="C15" s="58"/>
      <c r="D15" s="58"/>
      <c r="E15" s="58"/>
      <c r="F15" s="16"/>
      <c r="G15" s="87" t="s">
        <v>3</v>
      </c>
      <c r="H15" s="87"/>
      <c r="I15" s="87"/>
      <c r="J15" s="58"/>
      <c r="K15" s="58"/>
    </row>
    <row r="16" spans="1:11" s="9" customFormat="1" ht="15" customHeight="1" hidden="1">
      <c r="A16" s="8"/>
      <c r="B16" s="8"/>
      <c r="C16" s="17"/>
      <c r="D16" s="17"/>
      <c r="E16" s="17"/>
      <c r="F16" s="16"/>
      <c r="G16" s="87"/>
      <c r="H16" s="87"/>
      <c r="I16" s="87"/>
      <c r="J16" s="58"/>
      <c r="K16" s="58"/>
    </row>
    <row r="17" spans="1:7" ht="5.25" customHeight="1" thickBot="1">
      <c r="A17" s="74"/>
      <c r="B17" s="74"/>
      <c r="C17" s="74"/>
      <c r="D17" s="74"/>
      <c r="E17" s="74"/>
      <c r="F17" s="74"/>
      <c r="G17" s="74"/>
    </row>
    <row r="18" spans="1:11" ht="12.75" customHeight="1">
      <c r="A18" s="97" t="s">
        <v>4</v>
      </c>
      <c r="B18" s="98"/>
      <c r="C18" s="98"/>
      <c r="D18" s="71"/>
      <c r="E18" s="70" t="s">
        <v>5</v>
      </c>
      <c r="F18" s="71"/>
      <c r="G18" s="95" t="s">
        <v>6</v>
      </c>
      <c r="H18" s="95" t="s">
        <v>13</v>
      </c>
      <c r="I18" s="95" t="s">
        <v>12</v>
      </c>
      <c r="J18" s="90" t="s">
        <v>14</v>
      </c>
      <c r="K18" s="91"/>
    </row>
    <row r="19" spans="1:11" ht="13.5" thickBot="1">
      <c r="A19" s="99"/>
      <c r="B19" s="100"/>
      <c r="C19" s="100"/>
      <c r="D19" s="73"/>
      <c r="E19" s="72"/>
      <c r="F19" s="73"/>
      <c r="G19" s="96"/>
      <c r="H19" s="96"/>
      <c r="I19" s="96"/>
      <c r="J19" s="13" t="s">
        <v>15</v>
      </c>
      <c r="K19" s="14" t="s">
        <v>16</v>
      </c>
    </row>
    <row r="20" spans="1:11" s="29" customFormat="1" ht="26.25" customHeight="1" thickBot="1">
      <c r="A20" s="92" t="s">
        <v>28</v>
      </c>
      <c r="B20" s="93"/>
      <c r="C20" s="93"/>
      <c r="D20" s="94"/>
      <c r="E20" s="60"/>
      <c r="F20" s="61"/>
      <c r="G20" s="25"/>
      <c r="H20" s="24"/>
      <c r="I20" s="26"/>
      <c r="J20" s="27" t="str">
        <f>IF((H20-I20*I20)=0," ",H20-H20*I20)</f>
        <v> </v>
      </c>
      <c r="K20" s="28"/>
    </row>
    <row r="21" spans="1:11" s="29" customFormat="1" ht="17.25" customHeight="1" thickBot="1">
      <c r="A21" s="51" t="s">
        <v>24</v>
      </c>
      <c r="B21" s="52"/>
      <c r="C21" s="52"/>
      <c r="D21" s="53"/>
      <c r="E21" s="60"/>
      <c r="F21" s="61"/>
      <c r="G21" s="25"/>
      <c r="H21" s="24"/>
      <c r="I21" s="26"/>
      <c r="J21" s="27"/>
      <c r="K21" s="28">
        <f>K22+K23+K24+K25+K26+K27+K28+K29+K30+K31+K32+K33+K34+K35+K36</f>
        <v>0</v>
      </c>
    </row>
    <row r="22" spans="1:19" ht="17.25" customHeight="1">
      <c r="A22" s="43" t="s">
        <v>36</v>
      </c>
      <c r="B22" s="44"/>
      <c r="C22" s="44"/>
      <c r="D22" s="45"/>
      <c r="E22" s="46">
        <v>160</v>
      </c>
      <c r="F22" s="47"/>
      <c r="G22" s="12" t="s">
        <v>17</v>
      </c>
      <c r="H22" s="19"/>
      <c r="I22" s="18"/>
      <c r="J22" s="10"/>
      <c r="K22" s="11">
        <f aca="true" t="shared" si="0" ref="K22:K36">H22*E22</f>
        <v>0</v>
      </c>
      <c r="L22" s="32"/>
      <c r="M22" s="32"/>
      <c r="N22" s="32"/>
      <c r="O22" s="32"/>
      <c r="P22" s="32"/>
      <c r="Q22" s="32"/>
      <c r="R22" s="32"/>
      <c r="S22" s="32"/>
    </row>
    <row r="23" spans="1:19" ht="15" customHeight="1">
      <c r="A23" s="43" t="s">
        <v>37</v>
      </c>
      <c r="B23" s="44"/>
      <c r="C23" s="44"/>
      <c r="D23" s="45"/>
      <c r="E23" s="46">
        <v>16</v>
      </c>
      <c r="F23" s="47"/>
      <c r="G23" s="12" t="s">
        <v>17</v>
      </c>
      <c r="H23" s="19"/>
      <c r="I23" s="18"/>
      <c r="J23" s="10"/>
      <c r="K23" s="11">
        <f t="shared" si="0"/>
        <v>0</v>
      </c>
      <c r="L23" s="32"/>
      <c r="M23" s="32"/>
      <c r="N23" s="32"/>
      <c r="O23" s="32"/>
      <c r="P23" s="32"/>
      <c r="Q23" s="32"/>
      <c r="R23" s="32"/>
      <c r="S23" s="32"/>
    </row>
    <row r="24" spans="1:19" ht="17.25" customHeight="1">
      <c r="A24" s="43" t="s">
        <v>38</v>
      </c>
      <c r="B24" s="44"/>
      <c r="C24" s="44"/>
      <c r="D24" s="45"/>
      <c r="E24" s="46">
        <v>58</v>
      </c>
      <c r="F24" s="47"/>
      <c r="G24" s="12" t="s">
        <v>21</v>
      </c>
      <c r="H24" s="19"/>
      <c r="I24" s="18"/>
      <c r="J24" s="10"/>
      <c r="K24" s="11">
        <f t="shared" si="0"/>
        <v>0</v>
      </c>
      <c r="L24" s="32"/>
      <c r="M24" s="32"/>
      <c r="N24" s="32"/>
      <c r="O24" s="32"/>
      <c r="P24" s="32"/>
      <c r="Q24" s="32"/>
      <c r="R24" s="32"/>
      <c r="S24" s="32"/>
    </row>
    <row r="25" spans="1:19" ht="17.25" customHeight="1">
      <c r="A25" s="43" t="s">
        <v>27</v>
      </c>
      <c r="B25" s="44"/>
      <c r="C25" s="44"/>
      <c r="D25" s="45"/>
      <c r="E25" s="46">
        <v>1</v>
      </c>
      <c r="F25" s="47"/>
      <c r="G25" s="12" t="s">
        <v>19</v>
      </c>
      <c r="H25" s="19"/>
      <c r="I25" s="18"/>
      <c r="J25" s="10"/>
      <c r="K25" s="11">
        <f t="shared" si="0"/>
        <v>0</v>
      </c>
      <c r="L25" s="32"/>
      <c r="M25" s="32"/>
      <c r="N25" s="32"/>
      <c r="O25" s="32"/>
      <c r="P25" s="32"/>
      <c r="Q25" s="32"/>
      <c r="R25" s="32"/>
      <c r="S25" s="32"/>
    </row>
    <row r="26" spans="1:19" ht="17.25" customHeight="1">
      <c r="A26" s="43" t="s">
        <v>39</v>
      </c>
      <c r="B26" s="44"/>
      <c r="C26" s="44"/>
      <c r="D26" s="45"/>
      <c r="E26" s="46">
        <v>1100</v>
      </c>
      <c r="F26" s="47"/>
      <c r="G26" s="12" t="s">
        <v>22</v>
      </c>
      <c r="H26" s="19"/>
      <c r="I26" s="18"/>
      <c r="J26" s="10"/>
      <c r="K26" s="11">
        <f t="shared" si="0"/>
        <v>0</v>
      </c>
      <c r="L26" s="32"/>
      <c r="M26" s="32"/>
      <c r="N26" s="32"/>
      <c r="O26" s="32"/>
      <c r="P26" s="32"/>
      <c r="Q26" s="32"/>
      <c r="R26" s="32"/>
      <c r="S26" s="32"/>
    </row>
    <row r="27" spans="1:19" ht="17.25" customHeight="1">
      <c r="A27" s="43" t="s">
        <v>40</v>
      </c>
      <c r="B27" s="44"/>
      <c r="C27" s="44"/>
      <c r="D27" s="45"/>
      <c r="E27" s="46">
        <v>1100</v>
      </c>
      <c r="F27" s="47"/>
      <c r="G27" s="12" t="s">
        <v>22</v>
      </c>
      <c r="H27" s="19"/>
      <c r="I27" s="18"/>
      <c r="J27" s="10"/>
      <c r="K27" s="11">
        <f t="shared" si="0"/>
        <v>0</v>
      </c>
      <c r="L27" s="32"/>
      <c r="M27" s="32"/>
      <c r="N27" s="32"/>
      <c r="O27" s="32"/>
      <c r="P27" s="32"/>
      <c r="Q27" s="32"/>
      <c r="R27" s="32"/>
      <c r="S27" s="32"/>
    </row>
    <row r="28" spans="1:19" ht="17.25" customHeight="1">
      <c r="A28" s="43" t="s">
        <v>25</v>
      </c>
      <c r="B28" s="44"/>
      <c r="C28" s="44"/>
      <c r="D28" s="45"/>
      <c r="E28" s="46">
        <v>90</v>
      </c>
      <c r="F28" s="47"/>
      <c r="G28" s="12" t="s">
        <v>21</v>
      </c>
      <c r="H28" s="19"/>
      <c r="I28" s="18"/>
      <c r="J28" s="10"/>
      <c r="K28" s="11">
        <f t="shared" si="0"/>
        <v>0</v>
      </c>
      <c r="L28" s="32"/>
      <c r="M28" s="32"/>
      <c r="N28" s="32"/>
      <c r="O28" s="32"/>
      <c r="P28" s="32"/>
      <c r="Q28" s="32"/>
      <c r="R28" s="32"/>
      <c r="S28" s="32"/>
    </row>
    <row r="29" spans="1:19" ht="17.25" customHeight="1">
      <c r="A29" s="43" t="s">
        <v>26</v>
      </c>
      <c r="B29" s="44"/>
      <c r="C29" s="44"/>
      <c r="D29" s="45"/>
      <c r="E29" s="46">
        <v>60</v>
      </c>
      <c r="F29" s="47"/>
      <c r="G29" s="12" t="s">
        <v>21</v>
      </c>
      <c r="H29" s="19"/>
      <c r="I29" s="18"/>
      <c r="J29" s="10"/>
      <c r="K29" s="11">
        <f t="shared" si="0"/>
        <v>0</v>
      </c>
      <c r="L29" s="32"/>
      <c r="M29" s="32"/>
      <c r="N29" s="32"/>
      <c r="O29" s="32"/>
      <c r="P29" s="32"/>
      <c r="Q29" s="32"/>
      <c r="R29" s="32"/>
      <c r="S29" s="32"/>
    </row>
    <row r="30" spans="1:19" ht="17.25" customHeight="1">
      <c r="A30" s="43" t="s">
        <v>29</v>
      </c>
      <c r="B30" s="44"/>
      <c r="C30" s="44"/>
      <c r="D30" s="45"/>
      <c r="E30" s="46">
        <v>24</v>
      </c>
      <c r="F30" s="47"/>
      <c r="G30" s="12" t="s">
        <v>21</v>
      </c>
      <c r="H30" s="19"/>
      <c r="I30" s="18"/>
      <c r="J30" s="10"/>
      <c r="K30" s="11">
        <f t="shared" si="0"/>
        <v>0</v>
      </c>
      <c r="L30" s="32"/>
      <c r="M30" s="32"/>
      <c r="N30" s="32"/>
      <c r="O30" s="32"/>
      <c r="P30" s="32"/>
      <c r="Q30" s="32"/>
      <c r="R30" s="32"/>
      <c r="S30" s="32"/>
    </row>
    <row r="31" spans="1:19" ht="20.25" customHeight="1">
      <c r="A31" s="43" t="s">
        <v>42</v>
      </c>
      <c r="B31" s="44"/>
      <c r="C31" s="44"/>
      <c r="D31" s="45"/>
      <c r="E31" s="46">
        <v>170</v>
      </c>
      <c r="F31" s="47"/>
      <c r="G31" s="12" t="s">
        <v>17</v>
      </c>
      <c r="H31" s="19"/>
      <c r="I31" s="18"/>
      <c r="J31" s="10"/>
      <c r="K31" s="11">
        <f t="shared" si="0"/>
        <v>0</v>
      </c>
      <c r="L31" s="32"/>
      <c r="M31" s="32"/>
      <c r="N31" s="32"/>
      <c r="O31" s="32"/>
      <c r="P31" s="32"/>
      <c r="Q31" s="32"/>
      <c r="R31" s="32"/>
      <c r="S31" s="32"/>
    </row>
    <row r="32" spans="1:19" ht="16.5" customHeight="1">
      <c r="A32" s="43" t="s">
        <v>41</v>
      </c>
      <c r="B32" s="44"/>
      <c r="C32" s="44"/>
      <c r="D32" s="45"/>
      <c r="E32" s="46">
        <v>210</v>
      </c>
      <c r="F32" s="47"/>
      <c r="G32" s="12" t="s">
        <v>17</v>
      </c>
      <c r="H32" s="19"/>
      <c r="I32" s="18"/>
      <c r="J32" s="10"/>
      <c r="K32" s="11">
        <f t="shared" si="0"/>
        <v>0</v>
      </c>
      <c r="L32" s="32"/>
      <c r="M32" s="32"/>
      <c r="N32" s="32"/>
      <c r="O32" s="32"/>
      <c r="P32" s="32"/>
      <c r="Q32" s="32"/>
      <c r="R32" s="32"/>
      <c r="S32" s="32"/>
    </row>
    <row r="33" spans="1:19" ht="15.75" customHeight="1">
      <c r="A33" s="43" t="s">
        <v>43</v>
      </c>
      <c r="B33" s="44"/>
      <c r="C33" s="44"/>
      <c r="D33" s="45"/>
      <c r="E33" s="46">
        <v>8</v>
      </c>
      <c r="F33" s="47"/>
      <c r="G33" s="12" t="s">
        <v>22</v>
      </c>
      <c r="H33" s="19"/>
      <c r="I33" s="18"/>
      <c r="J33" s="10"/>
      <c r="K33" s="11">
        <f t="shared" si="0"/>
        <v>0</v>
      </c>
      <c r="L33" s="32"/>
      <c r="M33" s="32"/>
      <c r="N33" s="32"/>
      <c r="O33" s="32"/>
      <c r="P33" s="32"/>
      <c r="Q33" s="32"/>
      <c r="R33" s="32"/>
      <c r="S33" s="32"/>
    </row>
    <row r="34" spans="1:19" ht="25.5" customHeight="1">
      <c r="A34" s="43" t="s">
        <v>44</v>
      </c>
      <c r="B34" s="44"/>
      <c r="C34" s="44"/>
      <c r="D34" s="45"/>
      <c r="E34" s="46">
        <v>56</v>
      </c>
      <c r="F34" s="47"/>
      <c r="G34" s="12" t="s">
        <v>22</v>
      </c>
      <c r="H34" s="19"/>
      <c r="I34" s="18"/>
      <c r="J34" s="10"/>
      <c r="K34" s="11">
        <f t="shared" si="0"/>
        <v>0</v>
      </c>
      <c r="L34" s="32"/>
      <c r="M34" s="32"/>
      <c r="N34" s="32"/>
      <c r="O34" s="32"/>
      <c r="P34" s="32"/>
      <c r="Q34" s="32"/>
      <c r="R34" s="32"/>
      <c r="S34" s="32"/>
    </row>
    <row r="35" spans="1:19" ht="25.5" customHeight="1">
      <c r="A35" s="43" t="s">
        <v>31</v>
      </c>
      <c r="B35" s="44"/>
      <c r="C35" s="44"/>
      <c r="D35" s="45"/>
      <c r="E35" s="46">
        <v>34</v>
      </c>
      <c r="F35" s="47"/>
      <c r="G35" s="12" t="s">
        <v>23</v>
      </c>
      <c r="H35" s="19"/>
      <c r="I35" s="18"/>
      <c r="J35" s="10"/>
      <c r="K35" s="11">
        <f t="shared" si="0"/>
        <v>0</v>
      </c>
      <c r="L35" s="32"/>
      <c r="M35" s="32"/>
      <c r="N35" s="32"/>
      <c r="O35" s="32"/>
      <c r="P35" s="32"/>
      <c r="Q35" s="32"/>
      <c r="R35" s="32"/>
      <c r="S35" s="32"/>
    </row>
    <row r="36" spans="1:19" ht="38.25" customHeight="1">
      <c r="A36" s="43" t="s">
        <v>32</v>
      </c>
      <c r="B36" s="44"/>
      <c r="C36" s="44"/>
      <c r="D36" s="45"/>
      <c r="E36" s="46">
        <v>18</v>
      </c>
      <c r="F36" s="47"/>
      <c r="G36" s="12" t="s">
        <v>22</v>
      </c>
      <c r="H36" s="19"/>
      <c r="I36" s="18"/>
      <c r="J36" s="10"/>
      <c r="K36" s="11">
        <f t="shared" si="0"/>
        <v>0</v>
      </c>
      <c r="L36" s="32"/>
      <c r="M36" s="32"/>
      <c r="N36" s="32"/>
      <c r="O36" s="32"/>
      <c r="P36" s="32"/>
      <c r="Q36" s="32"/>
      <c r="R36" s="32"/>
      <c r="S36" s="32"/>
    </row>
    <row r="37" spans="1:19" ht="17.25" customHeight="1" thickBot="1">
      <c r="A37" s="43"/>
      <c r="B37" s="44"/>
      <c r="C37" s="44"/>
      <c r="D37" s="45"/>
      <c r="E37" s="46"/>
      <c r="F37" s="47"/>
      <c r="G37" s="12"/>
      <c r="H37" s="19"/>
      <c r="I37" s="18"/>
      <c r="J37" s="10"/>
      <c r="K37" s="11"/>
      <c r="L37" s="32"/>
      <c r="M37" s="32"/>
      <c r="N37" s="32"/>
      <c r="O37" s="32"/>
      <c r="P37" s="32"/>
      <c r="Q37" s="32"/>
      <c r="R37" s="32"/>
      <c r="S37" s="32"/>
    </row>
    <row r="38" spans="1:11" s="29" customFormat="1" ht="17.25" customHeight="1" thickBot="1">
      <c r="A38" s="51" t="s">
        <v>46</v>
      </c>
      <c r="B38" s="52"/>
      <c r="C38" s="52"/>
      <c r="D38" s="53"/>
      <c r="E38" s="60">
        <v>1</v>
      </c>
      <c r="F38" s="61"/>
      <c r="G38" s="25" t="s">
        <v>19</v>
      </c>
      <c r="H38" s="24"/>
      <c r="I38" s="26"/>
      <c r="J38" s="27"/>
      <c r="K38" s="28">
        <f>H38*E38</f>
        <v>0</v>
      </c>
    </row>
    <row r="39" spans="1:19" ht="17.25" customHeight="1">
      <c r="A39" s="48"/>
      <c r="B39" s="49"/>
      <c r="C39" s="49"/>
      <c r="D39" s="50"/>
      <c r="E39" s="46"/>
      <c r="F39" s="47"/>
      <c r="G39" s="12"/>
      <c r="H39" s="19"/>
      <c r="I39" s="18"/>
      <c r="J39" s="10"/>
      <c r="K39" s="11"/>
      <c r="L39" s="32"/>
      <c r="M39" s="32"/>
      <c r="N39" s="32"/>
      <c r="O39" s="32"/>
      <c r="P39" s="32"/>
      <c r="Q39" s="32"/>
      <c r="R39" s="32"/>
      <c r="S39" s="32"/>
    </row>
    <row r="40" spans="1:19" ht="17.25" customHeight="1" thickBot="1">
      <c r="A40" s="35"/>
      <c r="B40" s="36"/>
      <c r="C40" s="36"/>
      <c r="D40" s="37"/>
      <c r="E40" s="19"/>
      <c r="F40" s="34"/>
      <c r="G40" s="12"/>
      <c r="H40" s="19"/>
      <c r="I40" s="18"/>
      <c r="J40" s="10"/>
      <c r="K40" s="11"/>
      <c r="L40" s="32"/>
      <c r="M40" s="32"/>
      <c r="N40" s="32"/>
      <c r="O40" s="32"/>
      <c r="P40" s="32"/>
      <c r="Q40" s="32"/>
      <c r="R40" s="32"/>
      <c r="S40" s="32"/>
    </row>
    <row r="41" spans="1:11" ht="17.25" customHeight="1" thickBot="1">
      <c r="A41" s="107"/>
      <c r="B41" s="108"/>
      <c r="C41" s="23"/>
      <c r="D41" s="23"/>
      <c r="E41" s="105"/>
      <c r="F41" s="105"/>
      <c r="G41" s="105"/>
      <c r="H41" s="105"/>
      <c r="I41" s="106"/>
      <c r="J41" s="103"/>
      <c r="K41" s="104"/>
    </row>
    <row r="42" spans="1:11" ht="17.25" customHeight="1">
      <c r="A42" s="39"/>
      <c r="B42" s="39"/>
      <c r="C42" s="40"/>
      <c r="D42" s="40"/>
      <c r="E42" s="41"/>
      <c r="F42" s="41"/>
      <c r="G42" s="41"/>
      <c r="H42" s="41"/>
      <c r="I42" s="41"/>
      <c r="J42" s="42"/>
      <c r="K42" s="42"/>
    </row>
    <row r="43" spans="1:1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5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ht="19.5" customHeight="1">
      <c r="A45" s="31"/>
    </row>
    <row r="46" spans="1:11" s="9" customFormat="1" ht="27.75" customHeight="1">
      <c r="A46" s="64" t="s">
        <v>7</v>
      </c>
      <c r="B46" s="65"/>
      <c r="C46" s="110" t="s">
        <v>30</v>
      </c>
      <c r="D46" s="111"/>
      <c r="E46" s="64" t="s">
        <v>8</v>
      </c>
      <c r="F46" s="65"/>
      <c r="G46" s="101">
        <v>44659</v>
      </c>
      <c r="H46" s="102"/>
      <c r="I46" s="64" t="s">
        <v>9</v>
      </c>
      <c r="J46" s="65"/>
      <c r="K46" s="15"/>
    </row>
    <row r="47" ht="9.75" customHeight="1">
      <c r="A47" s="6"/>
    </row>
    <row r="48" ht="12.75">
      <c r="A48" s="6"/>
    </row>
    <row r="49" ht="12.75">
      <c r="A49" s="6"/>
    </row>
    <row r="50" spans="1:11" ht="9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9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9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9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3" ht="12.75">
      <c r="A54" s="7"/>
      <c r="B54" s="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.75">
      <c r="A55" s="7"/>
      <c r="B55" s="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</sheetData>
  <sheetProtection/>
  <mergeCells count="91">
    <mergeCell ref="E37:F37"/>
    <mergeCell ref="E34:F34"/>
    <mergeCell ref="E25:F25"/>
    <mergeCell ref="A33:D33"/>
    <mergeCell ref="E33:F33"/>
    <mergeCell ref="A28:D28"/>
    <mergeCell ref="E28:F28"/>
    <mergeCell ref="A37:D37"/>
    <mergeCell ref="E30:F30"/>
    <mergeCell ref="A35:D35"/>
    <mergeCell ref="E35:F35"/>
    <mergeCell ref="A26:D26"/>
    <mergeCell ref="E26:F26"/>
    <mergeCell ref="A34:D34"/>
    <mergeCell ref="A32:D32"/>
    <mergeCell ref="E32:F32"/>
    <mergeCell ref="A31:D31"/>
    <mergeCell ref="A1:K1"/>
    <mergeCell ref="G4:K4"/>
    <mergeCell ref="A10:F10"/>
    <mergeCell ref="G13:H13"/>
    <mergeCell ref="A5:E5"/>
    <mergeCell ref="J9:K9"/>
    <mergeCell ref="A36:D36"/>
    <mergeCell ref="E36:F36"/>
    <mergeCell ref="E31:F31"/>
    <mergeCell ref="A51:K51"/>
    <mergeCell ref="G9:I9"/>
    <mergeCell ref="C46:D46"/>
    <mergeCell ref="G18:G19"/>
    <mergeCell ref="A15:B15"/>
    <mergeCell ref="A50:K50"/>
    <mergeCell ref="G46:H46"/>
    <mergeCell ref="A46:B46"/>
    <mergeCell ref="J41:K41"/>
    <mergeCell ref="E41:I41"/>
    <mergeCell ref="A41:B41"/>
    <mergeCell ref="J18:K18"/>
    <mergeCell ref="A20:D20"/>
    <mergeCell ref="H18:H19"/>
    <mergeCell ref="I18:I19"/>
    <mergeCell ref="A18:D19"/>
    <mergeCell ref="G7:K7"/>
    <mergeCell ref="J15:K15"/>
    <mergeCell ref="G8:K8"/>
    <mergeCell ref="J16:K16"/>
    <mergeCell ref="G16:I16"/>
    <mergeCell ref="I14:K14"/>
    <mergeCell ref="G14:H14"/>
    <mergeCell ref="G15:I15"/>
    <mergeCell ref="A4:D4"/>
    <mergeCell ref="A6:E6"/>
    <mergeCell ref="A14:B14"/>
    <mergeCell ref="E20:F20"/>
    <mergeCell ref="A7:E7"/>
    <mergeCell ref="A8:E8"/>
    <mergeCell ref="E18:F19"/>
    <mergeCell ref="A17:G17"/>
    <mergeCell ref="G5:K5"/>
    <mergeCell ref="G6:K6"/>
    <mergeCell ref="C55:M55"/>
    <mergeCell ref="A53:K53"/>
    <mergeCell ref="A43:K43"/>
    <mergeCell ref="I46:J46"/>
    <mergeCell ref="C54:M54"/>
    <mergeCell ref="E38:F38"/>
    <mergeCell ref="A39:D39"/>
    <mergeCell ref="E39:F39"/>
    <mergeCell ref="E46:F46"/>
    <mergeCell ref="A52:K52"/>
    <mergeCell ref="C14:E14"/>
    <mergeCell ref="C15:E15"/>
    <mergeCell ref="A21:D21"/>
    <mergeCell ref="A9:F9"/>
    <mergeCell ref="E21:F21"/>
    <mergeCell ref="A22:D22"/>
    <mergeCell ref="E22:F22"/>
    <mergeCell ref="C13:E13"/>
    <mergeCell ref="I13:K13"/>
    <mergeCell ref="A13:B13"/>
    <mergeCell ref="A29:D29"/>
    <mergeCell ref="E29:F29"/>
    <mergeCell ref="A30:D30"/>
    <mergeCell ref="E27:F27"/>
    <mergeCell ref="A38:D38"/>
    <mergeCell ref="A23:D23"/>
    <mergeCell ref="E23:F23"/>
    <mergeCell ref="A24:D24"/>
    <mergeCell ref="E24:F24"/>
    <mergeCell ref="A25:D25"/>
    <mergeCell ref="A27:D27"/>
  </mergeCells>
  <printOptions horizontalCentered="1" verticalCentered="1"/>
  <pageMargins left="0.5905511811023623" right="0.6692913385826772" top="0.3937007874015748" bottom="0" header="0.1968503937007874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 Stavební hmoty Česká republika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nabídka BASF</dc:title>
  <dc:subject/>
  <dc:creator>Josef Němec</dc:creator>
  <cp:keywords/>
  <dc:description/>
  <cp:lastModifiedBy>Uživatel systému Windows</cp:lastModifiedBy>
  <cp:lastPrinted>2014-06-26T07:49:50Z</cp:lastPrinted>
  <dcterms:created xsi:type="dcterms:W3CDTF">2003-07-28T09:09:41Z</dcterms:created>
  <dcterms:modified xsi:type="dcterms:W3CDTF">2022-04-08T07:21:48Z</dcterms:modified>
  <cp:category/>
  <cp:version/>
  <cp:contentType/>
  <cp:contentStatus/>
</cp:coreProperties>
</file>