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AKCE\4172-A, ČOV Zeleneč - rekonstrukce VN3\Poptávka přes aaadopyt.sk\"/>
    </mc:Choice>
  </mc:AlternateContent>
  <xr:revisionPtr revIDLastSave="0" documentId="13_ncr:1_{8946FA52-5D29-4F33-955F-B631F5F166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5_Výkaz výměr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32" i="2"/>
  <c r="F37" i="2" l="1"/>
</calcChain>
</file>

<file path=xl/sharedStrings.xml><?xml version="1.0" encoding="utf-8"?>
<sst xmlns="http://schemas.openxmlformats.org/spreadsheetml/2006/main" count="85" uniqueCount="61">
  <si>
    <t>Stavba: ČOV Zeleneč - Rekonštrukcia VN3</t>
  </si>
  <si>
    <t>P.č.</t>
  </si>
  <si>
    <t>Popis položky</t>
  </si>
  <si>
    <t>Množstvo</t>
  </si>
  <si>
    <t>Merná jednotka</t>
  </si>
  <si>
    <t xml:space="preserve">Cena za m.j. </t>
  </si>
  <si>
    <t>Cena</t>
  </si>
  <si>
    <t>1.</t>
  </si>
  <si>
    <t>2.</t>
  </si>
  <si>
    <t>kpl</t>
  </si>
  <si>
    <t>3.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</si>
  <si>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</si>
  <si>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kg</t>
  </si>
  <si>
    <t>4.</t>
  </si>
  <si>
    <t>6.</t>
  </si>
  <si>
    <t>7.</t>
  </si>
  <si>
    <t>8.</t>
  </si>
  <si>
    <t>9.</t>
  </si>
  <si>
    <t>10.</t>
  </si>
  <si>
    <t>11.</t>
  </si>
  <si>
    <t>12.</t>
  </si>
  <si>
    <t xml:space="preserve">SPOLU: </t>
  </si>
  <si>
    <t>20.</t>
  </si>
  <si>
    <t xml:space="preserve">Odstránenie pozinkovaného plechu a odvozom do zberných surovín </t>
  </si>
  <si>
    <t>21.</t>
  </si>
  <si>
    <t>Rezanie betónu do hĺbky 20-30 mm</t>
  </si>
  <si>
    <t>m</t>
  </si>
  <si>
    <t>22.</t>
  </si>
  <si>
    <t xml:space="preserve">Injektáž trhlín </t>
  </si>
  <si>
    <t>Odbúranie betónu okolo skorodovanej výstuže až do nepoškodeného betónu, odvoz na skládku, poplatok za skládku / vrátane bodových vyspravení (30 ks)</t>
  </si>
  <si>
    <t>Odsanie prachu z odbúraného povrchu betónu</t>
  </si>
  <si>
    <t xml:space="preserve">Adhézny mostík na vybúrané časti </t>
  </si>
  <si>
    <t>Po odsatí prebytočného piesku - nanesenie vysprávkovej malty, napr. MONOMIX TH (pred realizáciou dodať technologický postup)</t>
  </si>
  <si>
    <t>Adhézny mostík na celej ploche pod plynotesný náter</t>
  </si>
  <si>
    <t>Celoplošný 1 násobný plynový náter</t>
  </si>
  <si>
    <t xml:space="preserve">Betonáž zvislej stredovej steny pod oceľovou platňou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</si>
  <si>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</si>
  <si>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Poistná izolácia, parotesná zábrana</t>
  </si>
  <si>
    <t>Odbúranie betónu  v hr. 2-3 cm a poplatok za odvoz</t>
  </si>
  <si>
    <t xml:space="preserve">Očistenie výstuže od korózie, resp. kartáčovaním, ochranný náter odhalenej výstuže / vrátane bodových vyspravení (30 ks) </t>
  </si>
  <si>
    <t>Pri oceľových platniach pod stojkami lávky opatrené spoje izolačnou páskou š 20 cm (SIKA), vrátane stredovej konštrukcie  detto pri stred. konštr.</t>
  </si>
  <si>
    <t>Odstránenie radlovacích drátov zo stod. konštrukcie s odvozom do zberných surovín</t>
  </si>
  <si>
    <t>Tepelná izolácia - miner. vata hr. 180 mm</t>
  </si>
  <si>
    <t>Pomocný materiál (potrebný na uchytenie krokiev do bet. konštr. konzoly), vrátane realiz.</t>
  </si>
  <si>
    <t xml:space="preserve">Drevené hranoly vrátane náterov a práce </t>
  </si>
  <si>
    <t>Kontra dosky; drevený záklop vratane náterov  a práce</t>
  </si>
  <si>
    <t>13.</t>
  </si>
  <si>
    <t>14.</t>
  </si>
  <si>
    <t>15.</t>
  </si>
  <si>
    <t>16.</t>
  </si>
  <si>
    <t>17.</t>
  </si>
  <si>
    <t>18.</t>
  </si>
  <si>
    <t>19.</t>
  </si>
  <si>
    <t>Hliníkový plech hr. 0,7 mm</t>
  </si>
  <si>
    <r>
      <t>Tepelná izolácia - miner. vata</t>
    </r>
    <r>
      <rPr>
        <sz val="11"/>
        <color theme="1"/>
        <rFont val="Calibri"/>
        <family val="2"/>
        <charset val="238"/>
        <scheme val="minor"/>
      </rPr>
      <t xml:space="preserve"> hr. 150 mm</t>
    </r>
  </si>
  <si>
    <t>CELKOM:</t>
  </si>
  <si>
    <t>Vonkajšie lešenie - postavenie, demontáž a prenájom lešeni na 2 mesiace</t>
  </si>
  <si>
    <t>1.) Vonkajšia strana VN3</t>
  </si>
  <si>
    <t>Výkaz výmer (le vybraná čásť)</t>
  </si>
  <si>
    <t>2.) Strecha - konštrukcia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</si>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</sst>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&quot;Kč&quot;"/>
    <numFmt numFmtId="166" formatCode="#,##0.0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vertical="center"/>
    </xf>
    <xf numFmtId="166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166" fontId="1" fillId="2" borderId="7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0" applyNumberFormat="1"/>
    <xf numFmtId="4" fontId="0" fillId="0" borderId="0" xfId="0" applyNumberFormat="1"/>
    <xf numFmtId="166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4C107-E8EC-4F05-AC98-62421D7BA3E7}">
  <dimension ref="A1:S37"/>
  <sheetViews>
    <sheetView tabSelected="1" topLeftCell="A21" workbookViewId="0">
      <selection activeCell="J33" sqref="J33"/>
    </sheetView>
  </sheetViews>
  <sheetFormatPr defaultRowHeight="15" x14ac:dyDescent="0.25"/>
  <cols>
    <col min="1" max="1" width="4.85546875" customWidth="1"/>
    <col min="2" max="2" width="41.7109375" style="1" customWidth="1"/>
    <col min="3" max="3" width="9.140625" style="4"/>
    <col min="4" max="4" width="15.140625" style="4" bestFit="1" customWidth="1"/>
    <col min="5" max="5" width="12" style="4" bestFit="1" customWidth="1"/>
    <col min="6" max="6" width="13.42578125" style="4" customWidth="1"/>
    <col min="10" max="10" width="16.140625" customWidth="1"/>
    <col min="11" max="12" width="12.42578125" bestFit="1" customWidth="1"/>
    <col min="14" max="14" width="15.140625" customWidth="1"/>
    <col min="18" max="18" width="13.85546875" customWidth="1"/>
    <col min="19" max="19" width="10.42578125" bestFit="1" customWidth="1"/>
  </cols>
  <sheetData>
    <row r="1" spans="1:19" x14ac:dyDescent="0.25">
      <c r="A1" s="34" t="s">
        <v>0</v>
      </c>
      <c r="B1" s="34"/>
      <c r="C1" s="34"/>
      <c r="D1" s="34"/>
      <c r="E1" s="34"/>
    </row>
    <row r="2" spans="1:19" x14ac:dyDescent="0.25">
      <c r="A2" s="34" t="s">
        <v>58</v>
      </c>
      <c r="B2" s="34"/>
      <c r="C2" s="34"/>
      <c r="D2" s="34"/>
    </row>
    <row r="3" spans="1:19" s="2" customFormat="1" x14ac:dyDescent="0.25">
      <c r="B3" s="3"/>
      <c r="C3" s="4"/>
      <c r="D3" s="4"/>
      <c r="E3" s="4"/>
      <c r="F3" s="5"/>
      <c r="J3" s="27"/>
      <c r="L3" s="28"/>
    </row>
    <row r="4" spans="1:19" s="2" customFormat="1" x14ac:dyDescent="0.25">
      <c r="A4" s="2" t="s">
        <v>57</v>
      </c>
      <c r="B4" s="3"/>
      <c r="C4" s="4"/>
      <c r="D4" s="4"/>
      <c r="E4" s="4"/>
      <c r="F4" s="5"/>
      <c r="J4" s="27"/>
      <c r="L4" s="28"/>
    </row>
    <row r="5" spans="1:19" s="2" customFormat="1" x14ac:dyDescent="0.25">
      <c r="A5" s="10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J5" s="27"/>
      <c r="L5" s="28"/>
    </row>
    <row r="6" spans="1:19" s="2" customFormat="1" ht="30" x14ac:dyDescent="0.25">
      <c r="A6" s="7" t="s">
        <v>7</v>
      </c>
      <c r="B6" s="8" t="s">
        <v>23</v>
      </c>
      <c r="C6" s="6">
        <v>25</v>
      </c>
      <c r="D6" s="6" t="s">
        <v>12</v>
      </c>
      <c r="E6" s="20"/>
      <c r="F6" s="23"/>
      <c r="J6" s="27"/>
      <c r="K6" s="28"/>
      <c r="L6" s="28"/>
      <c r="R6" s="31"/>
      <c r="S6" s="32"/>
    </row>
    <row r="7" spans="1:19" s="2" customFormat="1" x14ac:dyDescent="0.25">
      <c r="A7" s="7" t="s">
        <v>8</v>
      </c>
      <c r="B7" s="8" t="s">
        <v>25</v>
      </c>
      <c r="C7" s="6">
        <v>92.71</v>
      </c>
      <c r="D7" s="6" t="s">
        <v>26</v>
      </c>
      <c r="E7" s="22"/>
      <c r="F7" s="23"/>
      <c r="J7" s="27"/>
      <c r="K7" s="28"/>
      <c r="L7" s="28"/>
      <c r="R7" s="33"/>
      <c r="S7" s="32"/>
    </row>
    <row r="8" spans="1:19" s="2" customFormat="1" ht="30" x14ac:dyDescent="0.25">
      <c r="A8" s="7" t="s">
        <v>10</v>
      </c>
      <c r="B8" s="8" t="s">
        <v>38</v>
      </c>
      <c r="C8" s="9">
        <v>24</v>
      </c>
      <c r="D8" s="6" t="s">
        <v>11</v>
      </c>
      <c r="E8" s="22"/>
      <c r="F8" s="23"/>
      <c r="J8" s="27"/>
      <c r="K8" s="28"/>
      <c r="L8" s="28"/>
      <c r="R8" s="33"/>
      <c r="S8" s="32"/>
    </row>
    <row r="9" spans="1:19" s="2" customFormat="1" x14ac:dyDescent="0.25">
      <c r="A9" s="7" t="s">
        <v>13</v>
      </c>
      <c r="B9" s="8" t="s">
        <v>28</v>
      </c>
      <c r="C9" s="6">
        <v>22.9</v>
      </c>
      <c r="D9" s="6" t="s">
        <v>26</v>
      </c>
      <c r="E9" s="22"/>
      <c r="F9" s="23"/>
      <c r="J9" s="27"/>
      <c r="K9" s="28"/>
      <c r="L9" s="28"/>
      <c r="R9" s="33"/>
      <c r="S9" s="32"/>
    </row>
    <row r="10" spans="1:19" s="2" customFormat="1" ht="60" x14ac:dyDescent="0.25">
      <c r="A10" s="7" t="s">
        <v>60</v>
      </c>
      <c r="B10" s="8" t="s">
        <v>29</v>
      </c>
      <c r="C10" s="6">
        <v>18.5</v>
      </c>
      <c r="D10" s="6" t="s">
        <v>11</v>
      </c>
      <c r="E10" s="22"/>
      <c r="F10" s="21"/>
      <c r="J10" s="27"/>
      <c r="K10" s="28"/>
      <c r="L10" s="28"/>
      <c r="R10" s="33"/>
      <c r="S10" s="32"/>
    </row>
    <row r="11" spans="1:19" s="2" customFormat="1" ht="60" x14ac:dyDescent="0.25">
      <c r="A11" s="7" t="s">
        <v>14</v>
      </c>
      <c r="B11" s="8" t="s">
        <v>39</v>
      </c>
      <c r="C11" s="6">
        <v>18.5</v>
      </c>
      <c r="D11" s="6" t="s">
        <v>11</v>
      </c>
      <c r="E11" s="22"/>
      <c r="F11" s="23"/>
      <c r="J11" s="27"/>
      <c r="K11" s="28"/>
      <c r="L11" s="28"/>
      <c r="R11" s="33"/>
      <c r="S11" s="32"/>
    </row>
    <row r="12" spans="1:19" s="2" customFormat="1" ht="30" x14ac:dyDescent="0.25">
      <c r="A12" s="7" t="s">
        <v>15</v>
      </c>
      <c r="B12" s="8" t="s">
        <v>30</v>
      </c>
      <c r="C12" s="6">
        <v>42.8</v>
      </c>
      <c r="D12" s="6" t="s">
        <v>11</v>
      </c>
      <c r="E12" s="22"/>
      <c r="F12" s="23"/>
      <c r="J12" s="27"/>
      <c r="K12" s="28"/>
      <c r="L12" s="28"/>
      <c r="R12" s="33"/>
      <c r="S12" s="32"/>
    </row>
    <row r="13" spans="1:19" s="2" customFormat="1" ht="17.25" x14ac:dyDescent="0.25">
      <c r="A13" s="7" t="s">
        <v>16</v>
      </c>
      <c r="B13" s="8" t="s">
        <v>31</v>
      </c>
      <c r="C13" s="6">
        <v>42.8</v>
      </c>
      <c r="D13" s="6" t="s">
        <v>11</v>
      </c>
      <c r="E13" s="22"/>
      <c r="F13" s="23"/>
      <c r="J13" s="27"/>
      <c r="K13" s="28"/>
      <c r="L13" s="28"/>
      <c r="R13" s="33"/>
      <c r="S13" s="32"/>
    </row>
    <row r="14" spans="1:19" s="2" customFormat="1" ht="60" x14ac:dyDescent="0.25">
      <c r="A14" s="7" t="s">
        <v>17</v>
      </c>
      <c r="B14" s="8" t="s">
        <v>32</v>
      </c>
      <c r="C14" s="6">
        <v>42.8</v>
      </c>
      <c r="D14" s="6" t="s">
        <v>11</v>
      </c>
      <c r="E14" s="22"/>
      <c r="F14" s="23"/>
      <c r="J14" s="27"/>
      <c r="K14" s="28"/>
      <c r="L14" s="28"/>
      <c r="R14" s="33"/>
      <c r="S14" s="32"/>
    </row>
    <row r="15" spans="1:19" s="2" customFormat="1" ht="30" x14ac:dyDescent="0.25">
      <c r="A15" s="7" t="s">
        <v>18</v>
      </c>
      <c r="B15" s="8" t="s">
        <v>33</v>
      </c>
      <c r="C15" s="6">
        <v>205</v>
      </c>
      <c r="D15" s="6" t="s">
        <v>11</v>
      </c>
      <c r="E15" s="22"/>
      <c r="F15" s="23"/>
      <c r="J15" s="27"/>
      <c r="K15" s="28"/>
      <c r="L15" s="28"/>
      <c r="R15" s="33"/>
      <c r="S15" s="32"/>
    </row>
    <row r="16" spans="1:19" s="2" customFormat="1" ht="17.25" x14ac:dyDescent="0.25">
      <c r="A16" s="7" t="s">
        <v>19</v>
      </c>
      <c r="B16" s="8" t="s">
        <v>34</v>
      </c>
      <c r="C16" s="6">
        <v>205</v>
      </c>
      <c r="D16" s="6" t="s">
        <v>11</v>
      </c>
      <c r="E16" s="22"/>
      <c r="F16" s="23"/>
      <c r="J16" s="27"/>
      <c r="K16" s="28"/>
      <c r="L16" s="28"/>
      <c r="R16" s="33"/>
      <c r="S16" s="32"/>
    </row>
    <row r="17" spans="1:19" s="2" customFormat="1" ht="60" x14ac:dyDescent="0.25">
      <c r="A17" s="7" t="s">
        <v>20</v>
      </c>
      <c r="B17" s="8" t="s">
        <v>40</v>
      </c>
      <c r="C17" s="6">
        <v>35.5</v>
      </c>
      <c r="D17" s="6" t="s">
        <v>26</v>
      </c>
      <c r="E17" s="22"/>
      <c r="F17" s="23"/>
      <c r="J17" s="27"/>
      <c r="K17" s="28"/>
      <c r="L17" s="28"/>
      <c r="R17" s="33"/>
      <c r="S17" s="32"/>
    </row>
    <row r="18" spans="1:19" s="2" customFormat="1" ht="30" x14ac:dyDescent="0.25">
      <c r="A18" s="7" t="s">
        <v>46</v>
      </c>
      <c r="B18" s="8" t="s">
        <v>41</v>
      </c>
      <c r="C18" s="6">
        <v>1</v>
      </c>
      <c r="D18" s="6" t="s">
        <v>9</v>
      </c>
      <c r="E18" s="22"/>
      <c r="F18" s="23"/>
      <c r="J18" s="27"/>
      <c r="K18" s="28"/>
      <c r="L18" s="28"/>
      <c r="R18" s="33"/>
      <c r="S18" s="32"/>
    </row>
    <row r="19" spans="1:19" s="2" customFormat="1" ht="30.75" thickBot="1" x14ac:dyDescent="0.3">
      <c r="A19" s="7" t="s">
        <v>47</v>
      </c>
      <c r="B19" s="8" t="s">
        <v>35</v>
      </c>
      <c r="C19" s="6">
        <v>1</v>
      </c>
      <c r="D19" s="6" t="s">
        <v>9</v>
      </c>
      <c r="E19" s="22"/>
      <c r="F19" s="23"/>
      <c r="J19" s="27"/>
      <c r="K19" s="28"/>
      <c r="L19" s="28"/>
      <c r="R19" s="33"/>
      <c r="S19" s="32"/>
    </row>
    <row r="20" spans="1:19" s="2" customFormat="1" ht="15.75" thickBot="1" x14ac:dyDescent="0.3">
      <c r="A20" s="17"/>
      <c r="B20" s="16" t="s">
        <v>21</v>
      </c>
      <c r="C20" s="14"/>
      <c r="D20" s="14"/>
      <c r="E20" s="14"/>
      <c r="F20" s="15">
        <f>SUM(F6:F19)</f>
        <v>0</v>
      </c>
      <c r="J20" s="27"/>
      <c r="L20" s="28"/>
    </row>
    <row r="21" spans="1:19" s="2" customFormat="1" x14ac:dyDescent="0.25">
      <c r="B21" s="3"/>
      <c r="C21" s="4"/>
      <c r="D21" s="4"/>
      <c r="E21" s="4"/>
      <c r="F21" s="4"/>
      <c r="J21" s="27"/>
      <c r="L21" s="28"/>
    </row>
    <row r="22" spans="1:19" s="2" customFormat="1" x14ac:dyDescent="0.25">
      <c r="A22" s="2" t="s">
        <v>59</v>
      </c>
      <c r="B22" s="3"/>
      <c r="C22" s="4"/>
      <c r="D22" s="4"/>
      <c r="E22" s="4"/>
      <c r="F22" s="5"/>
      <c r="J22" s="27"/>
      <c r="L22" s="28"/>
    </row>
    <row r="23" spans="1:19" s="2" customFormat="1" x14ac:dyDescent="0.25">
      <c r="A23" s="10" t="s">
        <v>1</v>
      </c>
      <c r="B23" s="11" t="s">
        <v>2</v>
      </c>
      <c r="C23" s="12" t="s">
        <v>3</v>
      </c>
      <c r="D23" s="12" t="s">
        <v>4</v>
      </c>
      <c r="E23" s="12" t="s">
        <v>5</v>
      </c>
      <c r="F23" s="12" t="s">
        <v>6</v>
      </c>
      <c r="J23" s="27"/>
      <c r="L23" s="28"/>
    </row>
    <row r="24" spans="1:19" s="2" customFormat="1" ht="17.25" x14ac:dyDescent="0.25">
      <c r="A24" s="7" t="s">
        <v>48</v>
      </c>
      <c r="B24" s="8" t="s">
        <v>44</v>
      </c>
      <c r="C24" s="6">
        <v>10.5</v>
      </c>
      <c r="D24" s="6" t="s">
        <v>36</v>
      </c>
      <c r="E24" s="20"/>
      <c r="F24" s="23"/>
      <c r="J24" s="27"/>
      <c r="K24" s="28"/>
      <c r="L24" s="28"/>
      <c r="R24" s="31"/>
      <c r="S24" s="32"/>
    </row>
    <row r="25" spans="1:19" s="2" customFormat="1" ht="17.25" x14ac:dyDescent="0.25">
      <c r="A25" s="7" t="s">
        <v>49</v>
      </c>
      <c r="B25" s="8" t="s">
        <v>42</v>
      </c>
      <c r="C25" s="6">
        <v>195</v>
      </c>
      <c r="D25" s="6" t="s">
        <v>11</v>
      </c>
      <c r="E25" s="22"/>
      <c r="F25" s="23"/>
      <c r="J25" s="27"/>
      <c r="K25" s="28"/>
      <c r="L25" s="28"/>
      <c r="R25" s="33"/>
      <c r="S25" s="32"/>
    </row>
    <row r="26" spans="1:19" s="2" customFormat="1" ht="17.25" x14ac:dyDescent="0.25">
      <c r="A26" s="7" t="s">
        <v>50</v>
      </c>
      <c r="B26" s="8" t="s">
        <v>54</v>
      </c>
      <c r="C26" s="6">
        <v>75</v>
      </c>
      <c r="D26" s="6" t="s">
        <v>11</v>
      </c>
      <c r="E26" s="22"/>
      <c r="F26" s="23"/>
      <c r="J26" s="27"/>
      <c r="K26" s="28"/>
      <c r="L26" s="28"/>
      <c r="R26" s="33"/>
      <c r="S26" s="32"/>
    </row>
    <row r="27" spans="1:19" ht="17.25" x14ac:dyDescent="0.25">
      <c r="A27" s="7" t="s">
        <v>51</v>
      </c>
      <c r="B27" s="8" t="s">
        <v>37</v>
      </c>
      <c r="C27" s="9">
        <v>230</v>
      </c>
      <c r="D27" s="6" t="s">
        <v>11</v>
      </c>
      <c r="E27" s="22"/>
      <c r="F27" s="23"/>
      <c r="H27" s="2"/>
      <c r="J27" s="27"/>
      <c r="K27" s="28"/>
      <c r="L27" s="28"/>
      <c r="R27" s="33"/>
      <c r="S27" s="32"/>
    </row>
    <row r="28" spans="1:19" ht="30" x14ac:dyDescent="0.25">
      <c r="A28" s="7" t="s">
        <v>52</v>
      </c>
      <c r="B28" s="8" t="s">
        <v>45</v>
      </c>
      <c r="C28" s="9">
        <v>256</v>
      </c>
      <c r="D28" s="6" t="s">
        <v>11</v>
      </c>
      <c r="E28" s="22"/>
      <c r="F28" s="23"/>
      <c r="H28" s="2"/>
      <c r="J28" s="27"/>
      <c r="K28" s="28"/>
      <c r="L28" s="28"/>
      <c r="R28" s="33"/>
      <c r="S28" s="32"/>
    </row>
    <row r="29" spans="1:19" ht="17.25" x14ac:dyDescent="0.25">
      <c r="A29" s="7" t="s">
        <v>22</v>
      </c>
      <c r="B29" s="8" t="s">
        <v>53</v>
      </c>
      <c r="C29" s="6">
        <v>353.85</v>
      </c>
      <c r="D29" s="6" t="s">
        <v>11</v>
      </c>
      <c r="E29" s="22"/>
      <c r="F29" s="23"/>
      <c r="H29" s="2"/>
      <c r="J29" s="27"/>
      <c r="K29" s="28"/>
      <c r="L29" s="28"/>
      <c r="R29" s="33"/>
      <c r="S29" s="32"/>
    </row>
    <row r="30" spans="1:19" ht="45" x14ac:dyDescent="0.25">
      <c r="A30" s="7" t="s">
        <v>24</v>
      </c>
      <c r="B30" s="18" t="s">
        <v>43</v>
      </c>
      <c r="C30" s="13">
        <v>1</v>
      </c>
      <c r="D30" s="13" t="s">
        <v>9</v>
      </c>
      <c r="E30" s="24"/>
      <c r="F30" s="23"/>
      <c r="H30" s="2"/>
      <c r="J30" s="27"/>
      <c r="K30" s="28"/>
      <c r="L30" s="28"/>
      <c r="R30" s="33"/>
      <c r="S30" s="32"/>
    </row>
    <row r="31" spans="1:19" ht="30.75" thickBot="1" x14ac:dyDescent="0.3">
      <c r="A31" s="19" t="s">
        <v>27</v>
      </c>
      <c r="B31" s="18" t="s">
        <v>56</v>
      </c>
      <c r="C31" s="13">
        <v>1</v>
      </c>
      <c r="D31" s="13" t="s">
        <v>9</v>
      </c>
      <c r="E31" s="24"/>
      <c r="F31" s="23"/>
      <c r="H31" s="2"/>
      <c r="J31" s="27"/>
      <c r="K31" s="28"/>
      <c r="L31" s="28"/>
      <c r="R31" s="33"/>
      <c r="S31" s="32"/>
    </row>
    <row r="32" spans="1:19" ht="15.75" thickBot="1" x14ac:dyDescent="0.3">
      <c r="A32" s="17"/>
      <c r="B32" s="16" t="s">
        <v>21</v>
      </c>
      <c r="C32" s="14"/>
      <c r="D32" s="14"/>
      <c r="E32" s="14"/>
      <c r="F32" s="15">
        <f>SUM(F24:F31)</f>
        <v>0</v>
      </c>
      <c r="H32" s="2"/>
      <c r="J32" s="29"/>
      <c r="L32" s="30"/>
    </row>
    <row r="33" spans="5:12" x14ac:dyDescent="0.25">
      <c r="H33" s="2"/>
      <c r="J33" s="29"/>
      <c r="L33" s="30"/>
    </row>
    <row r="34" spans="5:12" x14ac:dyDescent="0.25">
      <c r="H34" s="2"/>
      <c r="J34" s="29"/>
      <c r="L34" s="30"/>
    </row>
    <row r="35" spans="5:12" x14ac:dyDescent="0.25">
      <c r="H35" s="2"/>
      <c r="J35" s="29"/>
      <c r="L35" s="30"/>
    </row>
    <row r="36" spans="5:12" ht="15.75" thickBot="1" x14ac:dyDescent="0.3"/>
    <row r="37" spans="5:12" ht="15.75" thickBot="1" x14ac:dyDescent="0.3">
      <c r="E37" s="25" t="s">
        <v>55</v>
      </c>
      <c r="F37" s="26">
        <f>F20+F32</f>
        <v>0</v>
      </c>
    </row>
  </sheetData>
  <mergeCells count="2">
    <mergeCell ref="A1:E1"/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C5_Výkaz výměr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Billý</dc:creator>
  <cp:lastModifiedBy>Hosnedl Jiří</cp:lastModifiedBy>
  <cp:lastPrinted>2022-11-04T10:04:53Z</cp:lastPrinted>
  <dcterms:created xsi:type="dcterms:W3CDTF">2022-07-10T18:58:57Z</dcterms:created>
  <dcterms:modified xsi:type="dcterms:W3CDTF">2023-05-12T11:56:38Z</dcterms:modified>
</cp:coreProperties>
</file>