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ab 2018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<sst xmlns="http://schemas.openxmlformats.org/spreadsheetml/2006/main" count="80" uniqueCount="55">
  <si>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jednotka</t>
  </si>
  <si>
    <t>množství</t>
  </si>
  <si>
    <t>cena/jedn.</t>
  </si>
  <si>
    <t>cena celkem</t>
  </si>
  <si>
    <t>položky:</t>
  </si>
  <si>
    <t>ks</t>
  </si>
  <si>
    <t>krytina:</t>
  </si>
  <si>
    <t>střešní doplňky:</t>
  </si>
  <si>
    <t>folie:</t>
  </si>
  <si>
    <t>klempířské prvky:</t>
  </si>
  <si>
    <t>okapový systém:</t>
  </si>
  <si>
    <t>demontáž:</t>
  </si>
  <si>
    <t>stávající krytiny</t>
  </si>
  <si>
    <t>m2</t>
  </si>
  <si>
    <t>odvoz a likvidace střešní krytiny na skládku</t>
  </si>
  <si>
    <t>t</t>
  </si>
  <si>
    <t>m</t>
  </si>
  <si>
    <t>klempířských prvků</t>
  </si>
  <si>
    <t>okapového systému</t>
  </si>
  <si>
    <t>tesařské práce:</t>
  </si>
  <si>
    <t>m3</t>
  </si>
  <si>
    <t>ochr. Nástřik proti škůdcům a plísním lignofixem E</t>
  </si>
  <si>
    <t>ochr. Pás proti ptákům</t>
  </si>
  <si>
    <t>oplech. Komín. Těles</t>
  </si>
  <si>
    <t>žlab podokapni rš. 330</t>
  </si>
  <si>
    <t>svod D 100</t>
  </si>
  <si>
    <t>hák opláštený</t>
  </si>
  <si>
    <t>čelo</t>
  </si>
  <si>
    <t>objímka svodu</t>
  </si>
  <si>
    <t>koleno 72</t>
  </si>
  <si>
    <t>žlabový roh</t>
  </si>
  <si>
    <t>žlabový kout</t>
  </si>
  <si>
    <t>kotlík 33/100</t>
  </si>
  <si>
    <t>HPI</t>
  </si>
  <si>
    <t xml:space="preserve">oplech. Úžlabí rš. 500 </t>
  </si>
  <si>
    <t>oplech. Závětrné lišty rš. 250</t>
  </si>
  <si>
    <t>oplech. Lemování ke zdi rš. 250</t>
  </si>
  <si>
    <t>oplech. Římsy rš. 400 (přechod. Spádu)</t>
  </si>
  <si>
    <t>oplech. Závětrné lišty segmentové rš. 330</t>
  </si>
  <si>
    <t>větrací hlavice</t>
  </si>
  <si>
    <t xml:space="preserve">SOP - krytiny </t>
  </si>
  <si>
    <t>hřeben, nároží</t>
  </si>
  <si>
    <t>Hromosvody:</t>
  </si>
  <si>
    <t>demontáž a následná montáž hromosvodu</t>
  </si>
  <si>
    <t>Cu</t>
  </si>
  <si>
    <t>klempířské práce: Cu</t>
  </si>
  <si>
    <t>okapový systém: Cu</t>
  </si>
  <si>
    <t>Klempířina Měď</t>
  </si>
  <si>
    <t>Kanadský šindel - kvalitní</t>
  </si>
  <si>
    <t>pokrývačské práce: Kanadský šindel</t>
  </si>
  <si>
    <t>střešní krytina KŠ</t>
  </si>
  <si>
    <t>odvětrací komplet vč flex hadice</t>
  </si>
  <si>
    <t>STA průchodka</t>
  </si>
  <si>
    <t>výměna poškozených prken a oprava dalších střešních prvků</t>
  </si>
  <si>
    <t>Cena vč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</si>
</sst>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44" fontId="2" fillId="33" borderId="0" xfId="39" applyFont="1" applyFill="1" applyAlignment="1">
      <alignment/>
    </xf>
    <xf numFmtId="44" fontId="2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4" fontId="1" fillId="34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2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4" fontId="2" fillId="33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44" fontId="2" fillId="33" borderId="0" xfId="39" applyFont="1" applyFill="1" applyAlignment="1">
      <alignment horizontal="right"/>
    </xf>
    <xf numFmtId="44" fontId="5" fillId="33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44" fontId="3" fillId="33" borderId="0" xfId="0" applyNumberFormat="1" applyFont="1" applyFill="1" applyAlignment="1">
      <alignment/>
    </xf>
    <xf numFmtId="44" fontId="2" fillId="33" borderId="0" xfId="39" applyFont="1" applyFill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zoomScale="120" zoomScaleNormal="120" zoomScalePageLayoutView="0" workbookViewId="0" topLeftCell="A1">
      <selection activeCell="B6" sqref="B6"/>
    </sheetView>
  </sheetViews>
  <sheetFormatPr defaultColWidth="9.140625" defaultRowHeight="12.75"/>
  <cols>
    <col min="1" max="1" width="44.57421875" style="0" bestFit="1" customWidth="1"/>
    <col min="2" max="2" width="8.28125" style="0" customWidth="1"/>
    <col min="3" max="3" width="10.7109375" style="0" customWidth="1"/>
    <col min="4" max="4" width="11.00390625" style="0" customWidth="1"/>
    <col min="5" max="5" width="15.140625" style="8" customWidth="1"/>
    <col min="6" max="6" width="12.28125" style="8" customWidth="1"/>
  </cols>
  <sheetData>
    <row r="2" ht="12.75">
      <c r="A2" s="38" t="s">
        <v>47</v>
      </c>
    </row>
    <row r="3" spans="1:6" ht="12.75">
      <c r="A3" s="5"/>
      <c r="B3" s="5"/>
      <c r="C3" s="5"/>
      <c r="D3" s="5"/>
      <c r="E3" s="22"/>
      <c r="F3" s="22"/>
    </row>
    <row r="4" spans="1:6" ht="12.75">
      <c r="A4" s="23" t="s">
        <v>6</v>
      </c>
      <c r="B4" s="39" t="s">
        <v>48</v>
      </c>
      <c r="C4" s="2"/>
      <c r="D4" s="2"/>
      <c r="E4" s="14"/>
      <c r="F4" s="14"/>
    </row>
    <row r="5" spans="1:6" ht="12.75">
      <c r="A5" s="23" t="s">
        <v>7</v>
      </c>
      <c r="B5" s="14" t="s">
        <v>33</v>
      </c>
      <c r="C5" s="2"/>
      <c r="D5" s="2"/>
      <c r="E5" s="14"/>
      <c r="F5" s="14"/>
    </row>
    <row r="6" spans="1:6" ht="12.75">
      <c r="A6" s="23" t="s">
        <v>8</v>
      </c>
      <c r="B6" s="14"/>
      <c r="C6" s="2"/>
      <c r="D6" s="2"/>
      <c r="E6" s="14"/>
      <c r="F6" s="14"/>
    </row>
    <row r="7" spans="1:6" ht="12.75">
      <c r="A7" s="23" t="s">
        <v>9</v>
      </c>
      <c r="B7" s="24" t="s">
        <v>44</v>
      </c>
      <c r="C7" s="2"/>
      <c r="D7" s="2"/>
      <c r="E7" s="14"/>
      <c r="F7" s="14"/>
    </row>
    <row r="8" spans="1:6" ht="12.75">
      <c r="A8" s="23" t="s">
        <v>10</v>
      </c>
      <c r="B8" s="24" t="s">
        <v>44</v>
      </c>
      <c r="C8" s="2"/>
      <c r="D8" s="2"/>
      <c r="E8" s="14"/>
      <c r="F8" s="14"/>
    </row>
    <row r="9" spans="1:6" ht="12.75">
      <c r="A9" s="25"/>
      <c r="B9" s="26"/>
      <c r="C9" s="5"/>
      <c r="D9" s="5"/>
      <c r="E9" s="22"/>
      <c r="F9" s="22"/>
    </row>
    <row r="11" spans="1:5" ht="12.75">
      <c r="A11" s="9" t="s">
        <v>4</v>
      </c>
      <c r="B11" s="9" t="s">
        <v>0</v>
      </c>
      <c r="C11" s="9" t="s">
        <v>1</v>
      </c>
      <c r="D11" s="9" t="s">
        <v>2</v>
      </c>
      <c r="E11" s="12" t="s">
        <v>3</v>
      </c>
    </row>
    <row r="12" spans="1:5" ht="12.75">
      <c r="A12" s="10" t="s">
        <v>11</v>
      </c>
      <c r="B12" s="1"/>
      <c r="C12" s="1"/>
      <c r="D12" s="1"/>
      <c r="E12" s="13"/>
    </row>
    <row r="13" spans="1:5" ht="12.75">
      <c r="A13" s="19" t="s">
        <v>12</v>
      </c>
      <c r="B13" s="9" t="s">
        <v>13</v>
      </c>
      <c r="C13" s="6">
        <v>193.5</v>
      </c>
      <c r="D13" s="6"/>
      <c r="E13" s="15">
        <f>+C13*D13</f>
        <v>0</v>
      </c>
    </row>
    <row r="14" spans="1:5" ht="12.75">
      <c r="A14" s="19" t="s">
        <v>14</v>
      </c>
      <c r="B14" s="9" t="s">
        <v>15</v>
      </c>
      <c r="C14" s="6">
        <v>4.9</v>
      </c>
      <c r="D14" s="6"/>
      <c r="E14" s="15">
        <f>+C14*D14</f>
        <v>0</v>
      </c>
    </row>
    <row r="15" spans="1:6" ht="12.75">
      <c r="A15" s="27" t="s">
        <v>17</v>
      </c>
      <c r="B15" s="11" t="s">
        <v>16</v>
      </c>
      <c r="C15" s="28">
        <v>85</v>
      </c>
      <c r="D15" s="28"/>
      <c r="E15" s="15">
        <f>+C15*D15</f>
        <v>0</v>
      </c>
      <c r="F15" s="29"/>
    </row>
    <row r="16" spans="1:6" ht="12.75">
      <c r="A16" s="27" t="s">
        <v>18</v>
      </c>
      <c r="B16" s="11" t="s">
        <v>16</v>
      </c>
      <c r="C16" s="28">
        <v>54</v>
      </c>
      <c r="D16" s="28"/>
      <c r="E16" s="15">
        <f>+C16*D16</f>
        <v>0</v>
      </c>
      <c r="F16" s="29"/>
    </row>
    <row r="17" spans="1:6" ht="12.75">
      <c r="A17" s="11"/>
      <c r="B17" s="20"/>
      <c r="C17" s="20"/>
      <c r="D17" s="20"/>
      <c r="F17" s="21">
        <f>SUM(E13:E16)</f>
        <v>0</v>
      </c>
    </row>
    <row r="18" spans="1:6" ht="12.75">
      <c r="A18" s="10" t="s">
        <v>19</v>
      </c>
      <c r="B18" s="1"/>
      <c r="C18" s="1"/>
      <c r="D18" s="1"/>
      <c r="E18" s="13"/>
      <c r="F18" s="23"/>
    </row>
    <row r="19" spans="1:6" ht="12.75">
      <c r="A19" s="27" t="s">
        <v>53</v>
      </c>
      <c r="B19" s="11" t="s">
        <v>20</v>
      </c>
      <c r="C19" s="23">
        <v>1.4</v>
      </c>
      <c r="D19" s="23"/>
      <c r="E19" s="15">
        <f>+C19*D19</f>
        <v>0</v>
      </c>
      <c r="F19" s="23"/>
    </row>
    <row r="20" spans="1:6" ht="12.75">
      <c r="A20" s="27" t="s">
        <v>21</v>
      </c>
      <c r="B20" s="11" t="s">
        <v>20</v>
      </c>
      <c r="C20" s="23">
        <v>1.4</v>
      </c>
      <c r="D20" s="23"/>
      <c r="E20" s="15">
        <f>+C20*D20</f>
        <v>0</v>
      </c>
      <c r="F20" s="23"/>
    </row>
    <row r="21" spans="1:6" ht="12.75">
      <c r="A21" s="7"/>
      <c r="B21" s="7"/>
      <c r="C21" s="7"/>
      <c r="D21" s="7"/>
      <c r="F21" s="30">
        <f>SUM(E19:E20)</f>
        <v>0</v>
      </c>
    </row>
    <row r="22" spans="1:6" ht="12.75">
      <c r="A22" s="10" t="s">
        <v>49</v>
      </c>
      <c r="B22" s="1"/>
      <c r="C22" s="1"/>
      <c r="D22" s="1"/>
      <c r="E22" s="13"/>
      <c r="F22" s="23"/>
    </row>
    <row r="23" spans="1:6" ht="12.75">
      <c r="A23" s="27" t="s">
        <v>50</v>
      </c>
      <c r="B23" s="11" t="s">
        <v>13</v>
      </c>
      <c r="C23" s="23">
        <v>193.5</v>
      </c>
      <c r="D23" s="23"/>
      <c r="E23" s="15">
        <f aca="true" t="shared" si="0" ref="E23:E29">+C23*D23</f>
        <v>0</v>
      </c>
      <c r="F23" s="23"/>
    </row>
    <row r="24" spans="1:6" ht="12.75">
      <c r="A24" s="27" t="s">
        <v>39</v>
      </c>
      <c r="B24" s="11" t="s">
        <v>5</v>
      </c>
      <c r="C24" s="23">
        <v>19</v>
      </c>
      <c r="D24" s="23"/>
      <c r="E24" s="15">
        <f t="shared" si="0"/>
        <v>0</v>
      </c>
      <c r="F24" s="23"/>
    </row>
    <row r="25" spans="1:6" ht="12.75">
      <c r="A25" s="27" t="s">
        <v>40</v>
      </c>
      <c r="B25" s="11" t="s">
        <v>13</v>
      </c>
      <c r="C25" s="23">
        <v>193.5</v>
      </c>
      <c r="D25" s="23"/>
      <c r="E25" s="15">
        <f t="shared" si="0"/>
        <v>0</v>
      </c>
      <c r="F25" s="23"/>
    </row>
    <row r="26" spans="1:6" ht="12.75">
      <c r="A26" s="27" t="s">
        <v>41</v>
      </c>
      <c r="B26" s="11" t="s">
        <v>16</v>
      </c>
      <c r="C26" s="23">
        <v>38</v>
      </c>
      <c r="D26" s="23"/>
      <c r="E26" s="15">
        <f t="shared" si="0"/>
        <v>0</v>
      </c>
      <c r="F26" s="23"/>
    </row>
    <row r="27" spans="1:6" ht="12.75">
      <c r="A27" s="27" t="s">
        <v>22</v>
      </c>
      <c r="B27" s="11" t="s">
        <v>16</v>
      </c>
      <c r="C27" s="23">
        <v>22.5</v>
      </c>
      <c r="D27" s="23"/>
      <c r="E27" s="15">
        <f t="shared" si="0"/>
        <v>0</v>
      </c>
      <c r="F27" s="23"/>
    </row>
    <row r="28" spans="1:6" ht="12.75">
      <c r="A28" s="27" t="s">
        <v>51</v>
      </c>
      <c r="B28" s="11" t="s">
        <v>5</v>
      </c>
      <c r="C28" s="23">
        <v>0</v>
      </c>
      <c r="D28" s="23"/>
      <c r="E28" s="15">
        <f t="shared" si="0"/>
        <v>0</v>
      </c>
      <c r="F28" s="23"/>
    </row>
    <row r="29" spans="1:6" ht="12.75">
      <c r="A29" s="27" t="s">
        <v>52</v>
      </c>
      <c r="B29" s="11" t="s">
        <v>5</v>
      </c>
      <c r="C29" s="23">
        <v>0</v>
      </c>
      <c r="D29" s="23"/>
      <c r="E29" s="15">
        <f t="shared" si="0"/>
        <v>0</v>
      </c>
      <c r="F29" s="23"/>
    </row>
    <row r="30" spans="1:6" ht="12.75">
      <c r="A30" s="3"/>
      <c r="B30" s="6"/>
      <c r="C30" s="6"/>
      <c r="F30" s="16">
        <f>SUM(E23:E29)</f>
        <v>0</v>
      </c>
    </row>
    <row r="31" spans="1:5" ht="12.75">
      <c r="A31" s="10" t="s">
        <v>45</v>
      </c>
      <c r="B31" s="1"/>
      <c r="C31" s="1"/>
      <c r="D31" s="1"/>
      <c r="E31" s="13"/>
    </row>
    <row r="32" spans="1:5" ht="12.75">
      <c r="A32" s="8" t="s">
        <v>23</v>
      </c>
      <c r="B32" s="12" t="s">
        <v>13</v>
      </c>
      <c r="C32" s="8">
        <v>1.2</v>
      </c>
      <c r="D32" s="8"/>
      <c r="E32" s="32">
        <f aca="true" t="shared" si="1" ref="E32:E37">+C32*D32</f>
        <v>0</v>
      </c>
    </row>
    <row r="33" spans="1:5" ht="12.75">
      <c r="A33" s="8" t="s">
        <v>36</v>
      </c>
      <c r="B33" s="12" t="s">
        <v>16</v>
      </c>
      <c r="C33" s="8">
        <v>12</v>
      </c>
      <c r="D33" s="8"/>
      <c r="E33" s="32">
        <f t="shared" si="1"/>
        <v>0</v>
      </c>
    </row>
    <row r="34" spans="1:5" ht="12.75">
      <c r="A34" s="8" t="s">
        <v>34</v>
      </c>
      <c r="B34" s="12" t="s">
        <v>16</v>
      </c>
      <c r="C34" s="8">
        <v>24.6</v>
      </c>
      <c r="D34" s="8"/>
      <c r="E34" s="32">
        <f t="shared" si="1"/>
        <v>0</v>
      </c>
    </row>
    <row r="35" spans="1:5" ht="12.75">
      <c r="A35" s="8" t="s">
        <v>35</v>
      </c>
      <c r="B35" s="12" t="s">
        <v>16</v>
      </c>
      <c r="C35" s="8">
        <v>26</v>
      </c>
      <c r="D35" s="8"/>
      <c r="E35" s="32">
        <f t="shared" si="1"/>
        <v>0</v>
      </c>
    </row>
    <row r="36" spans="1:5" ht="12.75">
      <c r="A36" s="6" t="s">
        <v>38</v>
      </c>
      <c r="B36" s="9" t="s">
        <v>16</v>
      </c>
      <c r="C36" s="6">
        <v>8</v>
      </c>
      <c r="D36" s="8"/>
      <c r="E36" s="37">
        <f t="shared" si="1"/>
        <v>0</v>
      </c>
    </row>
    <row r="37" spans="1:5" ht="12.75">
      <c r="A37" s="8" t="s">
        <v>37</v>
      </c>
      <c r="B37" s="12" t="s">
        <v>16</v>
      </c>
      <c r="C37" s="8">
        <v>22.5</v>
      </c>
      <c r="D37" s="8"/>
      <c r="E37" s="32">
        <f t="shared" si="1"/>
        <v>0</v>
      </c>
    </row>
    <row r="38" spans="1:6" ht="12.75">
      <c r="A38" s="8"/>
      <c r="B38" s="12"/>
      <c r="C38" s="8"/>
      <c r="D38" s="31"/>
      <c r="F38" s="32">
        <f>SUM(E32:E37)</f>
        <v>0</v>
      </c>
    </row>
    <row r="39" spans="1:5" ht="12.75">
      <c r="A39" s="10" t="s">
        <v>46</v>
      </c>
      <c r="B39" s="1"/>
      <c r="C39" s="1"/>
      <c r="D39" s="1"/>
      <c r="E39" s="13"/>
    </row>
    <row r="40" spans="1:5" ht="12.75">
      <c r="A40" s="8" t="s">
        <v>24</v>
      </c>
      <c r="B40" s="12" t="s">
        <v>16</v>
      </c>
      <c r="C40" s="8">
        <v>34</v>
      </c>
      <c r="D40" s="8"/>
      <c r="E40" s="15">
        <f>+C40*D40</f>
        <v>0</v>
      </c>
    </row>
    <row r="41" spans="1:5" ht="12.75">
      <c r="A41" s="8" t="s">
        <v>25</v>
      </c>
      <c r="B41" s="12" t="s">
        <v>16</v>
      </c>
      <c r="C41" s="8">
        <v>20</v>
      </c>
      <c r="D41" s="8"/>
      <c r="E41" s="15">
        <f aca="true" t="shared" si="2" ref="E41:E48">+C41*D41</f>
        <v>0</v>
      </c>
    </row>
    <row r="42" spans="1:5" ht="12.75">
      <c r="A42" s="8" t="s">
        <v>26</v>
      </c>
      <c r="B42" s="12" t="s">
        <v>5</v>
      </c>
      <c r="C42" s="8">
        <v>38</v>
      </c>
      <c r="D42" s="8"/>
      <c r="E42" s="15">
        <f t="shared" si="2"/>
        <v>0</v>
      </c>
    </row>
    <row r="43" spans="1:5" ht="12.75">
      <c r="A43" s="8" t="s">
        <v>27</v>
      </c>
      <c r="B43" s="12" t="s">
        <v>5</v>
      </c>
      <c r="C43" s="8">
        <v>12</v>
      </c>
      <c r="D43" s="8"/>
      <c r="E43" s="15">
        <f t="shared" si="2"/>
        <v>0</v>
      </c>
    </row>
    <row r="44" spans="1:5" ht="12.75">
      <c r="A44" s="8" t="s">
        <v>28</v>
      </c>
      <c r="B44" s="12" t="s">
        <v>5</v>
      </c>
      <c r="C44" s="8">
        <v>15</v>
      </c>
      <c r="D44" s="8"/>
      <c r="E44" s="15">
        <f t="shared" si="2"/>
        <v>0</v>
      </c>
    </row>
    <row r="45" spans="1:5" ht="12.75">
      <c r="A45" s="8" t="s">
        <v>29</v>
      </c>
      <c r="B45" s="12" t="s">
        <v>5</v>
      </c>
      <c r="C45" s="8">
        <v>24</v>
      </c>
      <c r="D45" s="8"/>
      <c r="E45" s="15">
        <f t="shared" si="2"/>
        <v>0</v>
      </c>
    </row>
    <row r="46" spans="1:5" ht="12.75">
      <c r="A46" s="8" t="s">
        <v>30</v>
      </c>
      <c r="B46" s="12" t="s">
        <v>5</v>
      </c>
      <c r="C46" s="8">
        <v>1</v>
      </c>
      <c r="D46" s="8"/>
      <c r="E46" s="15">
        <f t="shared" si="2"/>
        <v>0</v>
      </c>
    </row>
    <row r="47" spans="1:5" ht="12.75">
      <c r="A47" s="8" t="s">
        <v>31</v>
      </c>
      <c r="B47" s="12" t="s">
        <v>5</v>
      </c>
      <c r="C47" s="8">
        <v>1</v>
      </c>
      <c r="D47" s="8"/>
      <c r="E47" s="15">
        <f t="shared" si="2"/>
        <v>0</v>
      </c>
    </row>
    <row r="48" spans="1:5" ht="12.75">
      <c r="A48" s="8" t="s">
        <v>32</v>
      </c>
      <c r="B48" s="12" t="s">
        <v>5</v>
      </c>
      <c r="C48" s="8">
        <v>8</v>
      </c>
      <c r="D48" s="8"/>
      <c r="E48" s="15">
        <f t="shared" si="2"/>
        <v>0</v>
      </c>
    </row>
    <row r="49" ht="12.75">
      <c r="F49" s="16">
        <f>SUM(E40:E48)</f>
        <v>0</v>
      </c>
    </row>
    <row r="50" spans="1:6" ht="12.75">
      <c r="A50" s="33"/>
      <c r="B50" s="16"/>
      <c r="C50" s="16"/>
      <c r="D50" s="16"/>
      <c r="E50" s="16"/>
      <c r="F50" s="34"/>
    </row>
    <row r="51" spans="1:5" ht="12.75">
      <c r="A51" s="6"/>
      <c r="B51" s="9"/>
      <c r="C51" s="6"/>
      <c r="D51" s="6"/>
      <c r="E51" s="16"/>
    </row>
    <row r="52" spans="1:5" ht="12.75">
      <c r="A52" s="6"/>
      <c r="B52" s="9"/>
      <c r="C52" s="6"/>
      <c r="D52" s="6"/>
      <c r="E52" s="16"/>
    </row>
    <row r="53" spans="1:5" ht="12.75">
      <c r="A53" s="3"/>
      <c r="B53" s="35"/>
      <c r="C53" s="3"/>
      <c r="D53" s="3"/>
      <c r="E53" s="36"/>
    </row>
    <row r="54" spans="1:5" ht="12.75">
      <c r="A54" s="6"/>
      <c r="B54" s="9"/>
      <c r="C54" s="6"/>
      <c r="D54" s="6"/>
      <c r="E54" s="16"/>
    </row>
    <row r="55" spans="1:5" ht="12.75">
      <c r="A55" s="6"/>
      <c r="B55" s="9"/>
      <c r="C55" s="6"/>
      <c r="D55" s="6"/>
      <c r="E55" s="16"/>
    </row>
    <row r="56" ht="12.75">
      <c r="F56" s="16">
        <f>SUM(E51:E55)</f>
        <v>0</v>
      </c>
    </row>
    <row r="57" spans="1:5" ht="12.75">
      <c r="A57" s="10" t="s">
        <v>42</v>
      </c>
      <c r="B57" s="1"/>
      <c r="C57" s="1"/>
      <c r="D57" s="1"/>
      <c r="E57" s="13"/>
    </row>
    <row r="58" spans="1:5" ht="12.75">
      <c r="A58" s="8" t="s">
        <v>43</v>
      </c>
      <c r="B58" s="12" t="s">
        <v>16</v>
      </c>
      <c r="C58" s="8">
        <v>16</v>
      </c>
      <c r="D58" s="31">
        <v>112</v>
      </c>
      <c r="E58" s="32"/>
    </row>
    <row r="59" spans="1:6" ht="12.75">
      <c r="A59" s="8"/>
      <c r="B59" s="12"/>
      <c r="C59" s="8"/>
      <c r="D59" s="31"/>
      <c r="F59" s="32">
        <f>SUM(E58:E58)</f>
        <v>0</v>
      </c>
    </row>
    <row r="60" spans="1:6" ht="12.75">
      <c r="A60" s="8"/>
      <c r="B60" s="12"/>
      <c r="C60" s="8"/>
      <c r="D60" s="31"/>
      <c r="F60" s="32"/>
    </row>
    <row r="61" spans="1:6" ht="12.75">
      <c r="A61" s="8"/>
      <c r="B61" s="12"/>
      <c r="C61" s="8"/>
      <c r="D61" s="31"/>
      <c r="F61" s="32"/>
    </row>
    <row r="62" spans="1:5" ht="12.75">
      <c r="A62" s="17" t="s">
        <v>54</v>
      </c>
      <c r="B62" s="17"/>
      <c r="C62" s="17"/>
      <c r="D62" s="17"/>
      <c r="E62" s="18"/>
    </row>
    <row r="63" spans="1:4" ht="12.75">
      <c r="A63" s="8"/>
      <c r="B63" s="8"/>
      <c r="C63" s="8"/>
      <c r="D63" s="8"/>
    </row>
    <row r="64" spans="1:4" ht="12.75">
      <c r="A64" s="4"/>
      <c r="B64" s="8"/>
      <c r="C64" s="8"/>
      <c r="D64" s="8"/>
    </row>
  </sheetData>
  <sheetProtection/>
  <printOptions/>
  <pageMargins left="0.42" right="0.32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Michal</dc:creator>
  <cp:keywords/>
  <dc:description/>
  <cp:lastModifiedBy>Martin S.</cp:lastModifiedBy>
  <cp:lastPrinted>2005-07-20T08:27:52Z</cp:lastPrinted>
  <dcterms:created xsi:type="dcterms:W3CDTF">2003-03-05T11:09:27Z</dcterms:created>
  <dcterms:modified xsi:type="dcterms:W3CDTF">2019-01-31T11:26:12Z</dcterms:modified>
  <cp:category/>
  <cp:version/>
  <cp:contentType/>
  <cp:contentStatus/>
</cp:coreProperties>
</file>