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DK VV" sheetId="1" r:id="rId4"/>
    <sheet state="visible" name="List3" sheetId="2" r:id="rId5"/>
  </sheets>
  <definedNames/>
  <calcPr/>
</workbook>
</file>

<file path=xl/sharedStrings.xml><?xml version="1.0" encoding="utf-8"?>
<sst xmlns="http://schemas.openxmlformats.org/spreadsheetml/2006/main" count="38" uniqueCount="30">
  <si>
    <t>SDK</t>
  </si>
  <si>
    <t xml:space="preserve">Výkaz výměr </t>
  </si>
  <si>
    <t>MJ</t>
  </si>
  <si>
    <t>výměra</t>
  </si>
  <si>
    <t xml:space="preserve">Zavěšený SDK Knauf D112 - 2xCD profily + SDK deska </t>
  </si>
  <si>
    <t>m2</t>
  </si>
  <si>
    <t>Zavěšený SDK Knauf D112 - 2xCD profily + SDK deska impregnovaná</t>
  </si>
  <si>
    <t>SDK revizní otvor 400x300</t>
  </si>
  <si>
    <t>ks</t>
  </si>
  <si>
    <t>SDK revizní otvor 400x400</t>
  </si>
  <si>
    <t>čelo sníženého kolem podhledu v.cca 180mm</t>
  </si>
  <si>
    <t>bm</t>
  </si>
  <si>
    <t>nalepený SDK kolem průvlaku cca 800x450mm</t>
  </si>
  <si>
    <t>kruhový otvor pro do podhledu pro svítidlo a VZT</t>
  </si>
  <si>
    <t>osazení lišty pro liniové LED svítidlo - rampa, vč.úpravy rastru SDK podhledu</t>
  </si>
  <si>
    <t>osazení lišty pro liniové LED svítidlo, vč.úpravy rastru SDK podhledu</t>
  </si>
  <si>
    <t>drážka pro zapuštěné kolejnice pro závěsy, vč.úpravy rastru SDK podhledu</t>
  </si>
  <si>
    <t>tepelná izolace do podhledu, minerální vata - tl.50mm</t>
  </si>
  <si>
    <t>není součástí dodávky</t>
  </si>
  <si>
    <t>lišty pro LED svítidla</t>
  </si>
  <si>
    <t>kolejnice pro závěsy</t>
  </si>
  <si>
    <t>Adresa: Thámova, Praha 8, 5,patro</t>
  </si>
  <si>
    <t xml:space="preserve">Datum realizace: od 25.března případně později </t>
  </si>
  <si>
    <t>Poznámka: nutno použít CD profily 3m dlouhé, 4m dlouhé nelze bezpečně transportovat přes schodiště do bytu</t>
  </si>
  <si>
    <t>lišta pro LED - rampa</t>
  </si>
  <si>
    <t>https://www.idealnonstop.cz/katalog/zbozi/popis_zbozi.asp?klic_ma=42995.500</t>
  </si>
  <si>
    <t>lišta pro LED - zapuštěná</t>
  </si>
  <si>
    <t>https://www.idealnonstop.cz/katalog/zbozi/popis_zbozi.asp?klic_ma=43189.500</t>
  </si>
  <si>
    <t>kolejnice</t>
  </si>
  <si>
    <t>https://www.superstin.cz/zaclonova-kolejnice-forest-ks-recess-do-sadrokartonu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</si>
</sst>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/>
      <name val="Arial"/>
      <scheme val="minor"/>
    </font>
    <font>
      <sz val="11.0"/>
      <color/>
      <name val="Calibri"/>
    </font>
    <font/>
    <font>
      <u/>
      <sz val="11.0"/>
      <color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left"/>
    </xf>
    <xf borderId="0" fillId="0" fontId="2" numFmtId="0" xfId="0" applyAlignment="1" applyFont="1">
      <alignment readingOrder="0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dealnonstop.cz/katalog/zbozi/popis_zbozi.asp?klic_ma=42995.500" TargetMode="External"/><Relationship Id="rId2" Type="http://schemas.openxmlformats.org/officeDocument/2006/relationships/hyperlink" Target="https://www.idealnonstop.cz/katalog/zbozi/popis_zbozi.asp?klic_ma=43189.500" TargetMode="External"/><Relationship Id="rId3" Type="http://schemas.openxmlformats.org/officeDocument/2006/relationships/hyperlink" Target="https://www.superstin.cz/zaclonova-kolejnice-forest-ks-recess-do-sadrokarton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68.71"/>
    <col customWidth="1" min="3" max="3" width="8.71"/>
    <col customWidth="1" min="4" max="4" width="9.86"/>
    <col customWidth="1" min="5" max="11" width="8.71"/>
  </cols>
  <sheetData>
    <row r="2">
      <c r="A2" t="s">
        <v>0</v>
      </c>
      <c r="B2" t="s">
        <v>1</v>
      </c>
    </row>
    <row r="3">
      <c r="C3" t="s">
        <v>2</v>
      </c>
      <c r="D3" t="s">
        <v>3</v>
      </c>
    </row>
    <row r="4">
      <c r="B4" s="1" t="s">
        <v>4</v>
      </c>
      <c r="C4" t="s">
        <v>5</v>
      </c>
      <c r="D4" t="str">
        <f>53.33-1.8*0.25-0.8*0.1+13.06-1.2*0.125+12.3+2.81</f>
        <v>80.82</v>
      </c>
    </row>
    <row r="5">
      <c r="B5" s="1" t="s">
        <v>6</v>
      </c>
      <c r="C5" t="s">
        <v>5</v>
      </c>
      <c r="D5" t="str">
        <f>1.11+3.84</f>
        <v>4.95</v>
      </c>
    </row>
    <row r="7">
      <c r="B7" t="s">
        <v>7</v>
      </c>
      <c r="C7" t="s">
        <v>8</v>
      </c>
      <c r="D7">
        <v>2.0</v>
      </c>
    </row>
    <row r="8">
      <c r="B8" t="s">
        <v>9</v>
      </c>
      <c r="C8" t="s">
        <v>8</v>
      </c>
      <c r="D8">
        <v>2.0</v>
      </c>
    </row>
    <row r="10">
      <c r="B10" t="s">
        <v>10</v>
      </c>
      <c r="C10" t="s">
        <v>11</v>
      </c>
      <c r="D10" t="str">
        <f>0.9+2.65*2</f>
        <v>6.2</v>
      </c>
    </row>
    <row r="11">
      <c r="B11" t="s">
        <v>12</v>
      </c>
      <c r="C11" t="s">
        <v>8</v>
      </c>
      <c r="D11">
        <v>1.0</v>
      </c>
    </row>
    <row r="12">
      <c r="B12" t="s">
        <v>13</v>
      </c>
      <c r="C12" t="s">
        <v>8</v>
      </c>
      <c r="D12" t="str">
        <f>6+1+1+1+2</f>
        <v>11</v>
      </c>
    </row>
    <row r="14">
      <c r="B14" t="s">
        <v>14</v>
      </c>
      <c r="C14" t="s">
        <v>11</v>
      </c>
      <c r="D14">
        <v>1.9</v>
      </c>
    </row>
    <row r="15">
      <c r="B15" t="s">
        <v>15</v>
      </c>
      <c r="C15" t="s">
        <v>11</v>
      </c>
      <c r="D15" t="str">
        <f>3.6+2.24+1.56</f>
        <v>7.4</v>
      </c>
    </row>
    <row r="16">
      <c r="B16" t="s">
        <v>16</v>
      </c>
      <c r="C16" t="s">
        <v>11</v>
      </c>
      <c r="D16" t="str">
        <f>4.19+3.43+3.75+3.99+1.89</f>
        <v>17.25</v>
      </c>
    </row>
    <row r="18">
      <c r="B18" t="s">
        <v>17</v>
      </c>
      <c r="C18" t="s">
        <v>5</v>
      </c>
      <c r="D18" t="str">
        <f>(4.19+3.43)*1.25</f>
        <v>9.525</v>
      </c>
    </row>
    <row r="20">
      <c r="B20" t="s">
        <v>18</v>
      </c>
    </row>
    <row r="21" ht="15.75" customHeight="1">
      <c r="B21" s="2" t="s">
        <v>19</v>
      </c>
    </row>
    <row r="22" ht="15.75" customHeight="1">
      <c r="B22" s="2" t="s">
        <v>20</v>
      </c>
    </row>
    <row r="23" ht="15.75" customHeight="1"/>
    <row r="24" ht="15.75" customHeight="1">
      <c r="B24" s="3" t="s">
        <v>21</v>
      </c>
    </row>
    <row r="25" ht="15.75" customHeight="1">
      <c r="B25" t="s">
        <v>22</v>
      </c>
    </row>
    <row r="26" ht="15.75" customHeight="1"/>
    <row r="27" ht="15.75" customHeight="1">
      <c r="B27" t="s">
        <v>23</v>
      </c>
    </row>
    <row r="28" ht="15.75" customHeight="1"/>
    <row r="29" ht="15.75" customHeight="1">
      <c r="B29" t="s">
        <v>24</v>
      </c>
      <c r="C29" s="4" t="s">
        <v>25</v>
      </c>
    </row>
    <row r="30" ht="15.75" customHeight="1">
      <c r="B30" t="s">
        <v>26</v>
      </c>
      <c r="C30" s="4" t="s">
        <v>27</v>
      </c>
    </row>
    <row r="31" ht="15.75" customHeight="1">
      <c r="B31" t="s">
        <v>28</v>
      </c>
      <c r="C31" s="4" t="s">
        <v>29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hyperlinks>
    <hyperlink r:id="rId1" ref="C29"/>
    <hyperlink r:id="rId2" ref="C30"/>
    <hyperlink r:id="rId3" ref="C31"/>
  </hyperlinks>
  <printOptions/>
  <pageMargins bottom="0.787401575" footer="0.0" header="0.0" left="0.7" right="0.7" top="0.787401575"/>
  <pageSetup orientation="landscape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87401575" footer="0.0" header="0.0" left="0.7" right="0.7" top="0.7874015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Consolution</Company>
  <ScaleCrop>false</ScaleCrop>
  <HeadingPairs>
    <vt:vector baseType="variant" size="2">
      <vt:variant>
        <vt:lpstr>listy</vt:lpstr>
      </vt:variant>
      <vt:variant>
        <vt:i4>2</vt:i4>
      </vt:variant>
    </vt:vector>
  </HeadingPairs>
  <TitlesOfParts>
    <vt:vector baseType="lpstr" size="2">
      <vt:lpstr>SDK VV</vt:lpstr>
      <vt:lpstr>List3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2024-02-22T19:24:29Z</dcterms:created>
  <dc:creator>Jirka</dc:creator>
  <cp:lastModifiedBy>Jirka</cp:lastModifiedBy>
  <dcterms:modified xsi:type="dcterms:W3CDTF">2024-02-26T20:54:28Z</dcterms:modified>
</cp:coreProperties>
</file>