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C855EEFC-03E9-4E1A-9287-BB73B5E8E15D}" xr6:coauthVersionLast="47" xr6:coauthVersionMax="47" xr10:uidLastSave="{00000000-0000-0000-0000-000000000000}"/>
  <bookViews>
    <workbookView xWindow="-110" yWindow="-110" windowWidth="38620" windowHeight="21360" xr2:uid="{00000000-000D-0000-FFFF-FFFF00000000}"/>
  </bookViews>
  <sheets>
    <sheet name="ELE" sheetId="1" r:id="rId1"/>
  </sheets>
  <calcPr calcId="191029"/>
</workbook>
</file>

<file path=xl/calcChain.xml><?xml version="1.0" encoding="utf-8"?>
<calcChain xmlns="http://schemas.openxmlformats.org/spreadsheetml/2006/main">
  <c r="G48" i="1" l="1"/>
  <c r="G47" i="1"/>
  <c r="G46" i="1"/>
  <c r="G45" i="1"/>
  <c r="G43" i="1"/>
  <c r="G42" i="1"/>
  <c r="G41" i="1"/>
  <c r="G40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8" i="1"/>
  <c r="G7" i="1"/>
  <c r="G6" i="1"/>
  <c r="G5" i="1"/>
  <c r="G4" i="1"/>
  <c r="G49" i="1" l="1"/>
</calcChain>
</file>

<file path=xl/sharedStrings.xml><?xml version="1.0" encoding="utf-8"?>
<sst xmlns="http://schemas.openxmlformats.org/spreadsheetml/2006/main" count="93" uniqueCount="55">
  <si>
    <t xml:space="preserve">ELEKTRO </t>
  </si>
  <si>
    <t>Rozvaděče</t>
  </si>
  <si>
    <t>MJ</t>
  </si>
  <si>
    <t>měr. Jedn</t>
  </si>
  <si>
    <t xml:space="preserve">jednotková </t>
  </si>
  <si>
    <t>Celkem</t>
  </si>
  <si>
    <t>Rozvaděč zapuštený, Plechová dvířka -bílá ABB 48mod.</t>
  </si>
  <si>
    <t>ks</t>
  </si>
  <si>
    <t>Hlavní vypínač APN-3-32A ks</t>
  </si>
  <si>
    <t>Proudový chránič 4p/25A/30mA ks</t>
  </si>
  <si>
    <t>Proudový chránič s nadproudovou ochranou 2p/10A/30mA - ks</t>
  </si>
  <si>
    <t>Rozvaděčové svorkovnice ks</t>
  </si>
  <si>
    <t>jistič 3B/16A ks</t>
  </si>
  <si>
    <t>jistic 10B/1 ks</t>
  </si>
  <si>
    <t>Jistič 16B/1 - ks</t>
  </si>
  <si>
    <t>Propojovací Hřeben 3f. kpl.</t>
  </si>
  <si>
    <t>Popis rozvaděče: Popisovací štítky + senam vývodů kpl.</t>
  </si>
  <si>
    <t>kpl</t>
  </si>
  <si>
    <t xml:space="preserve">Doplňkový montážní materiál kpl. </t>
  </si>
  <si>
    <t xml:space="preserve">Rozvaděč zapuštený, Plechová dvířka -bílá ABB 36mod. STA+PC ks </t>
  </si>
  <si>
    <t xml:space="preserve">Rozvody - kabely a vodiče </t>
  </si>
  <si>
    <t>CYKY- J 3 x 1,5 m</t>
  </si>
  <si>
    <t>bm</t>
  </si>
  <si>
    <t xml:space="preserve">CYKY -J 3 x 2,5 m </t>
  </si>
  <si>
    <t>CYKY -O 3 x 1,5</t>
  </si>
  <si>
    <t>CYKY -J 5 x 4</t>
  </si>
  <si>
    <t xml:space="preserve">CYA4 (zž) </t>
  </si>
  <si>
    <t>Kabel koaxiální 75 ohm se zesílenou izolací (pod omítku bez trubky) m</t>
  </si>
  <si>
    <t xml:space="preserve">Kabel UTP cat.5e m </t>
  </si>
  <si>
    <t>Trubka MONOFLEX - slaboproud m</t>
  </si>
  <si>
    <t xml:space="preserve">Přístroje – ABB Tango bílá/bílá do společných rámečků </t>
  </si>
  <si>
    <t>Krabice přístrojová KU 68 LA/2 hluboká ks</t>
  </si>
  <si>
    <t xml:space="preserve">Krabice univerzální KU 68 LA/1 ks </t>
  </si>
  <si>
    <t>Přístroj spínače střídavého ks</t>
  </si>
  <si>
    <t xml:space="preserve">Přístroj přepínače sériového ks </t>
  </si>
  <si>
    <t xml:space="preserve"> Přístroj přepínače dvojitý střídavý k</t>
  </si>
  <si>
    <t xml:space="preserve"> Zásuvka jednonásobná ks </t>
  </si>
  <si>
    <t xml:space="preserve"> Zásuvka dvojitá ks </t>
  </si>
  <si>
    <t>Sporáková vývodka ks</t>
  </si>
  <si>
    <t>Zásuvka TV-Sat koncová ks</t>
  </si>
  <si>
    <t>Zásuvka jednonásobná datová cat5</t>
  </si>
  <si>
    <t>Kabelový žlab do zdiva - TV ks</t>
  </si>
  <si>
    <t xml:space="preserve">Sádrové pojivo </t>
  </si>
  <si>
    <t>kg</t>
  </si>
  <si>
    <t xml:space="preserve">Svítidla a doplňková montáž: </t>
  </si>
  <si>
    <t xml:space="preserve">Světelný vývod ukončený svorkovnicí </t>
  </si>
  <si>
    <t>Příprava pro instalaci otopné rohože</t>
  </si>
  <si>
    <t xml:space="preserve">Zemnící svorka </t>
  </si>
  <si>
    <t>Demontáže stávajících rozvodů + provisorní instalace</t>
  </si>
  <si>
    <t xml:space="preserve">Hodinové a zúčtovací práce PPV- drážkování, sekání, vrtání průrazů </t>
  </si>
  <si>
    <t>PPV- drážkování, sekání, vrtání průrazů</t>
  </si>
  <si>
    <t>PPV- vysekání kapes pro krabice ks</t>
  </si>
  <si>
    <t>Revize elektroinstalace</t>
  </si>
  <si>
    <t xml:space="preserve">Doprava + VRN 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</si>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</sst>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4" xfId="0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50"/>
  <sheetViews>
    <sheetView tabSelected="1" topLeftCell="A16" workbookViewId="0">
      <selection activeCell="A51" sqref="A51:XFD60"/>
    </sheetView>
  </sheetViews>
  <sheetFormatPr defaultRowHeight="14.5" x14ac:dyDescent="0.35"/>
  <cols>
    <col min="2" max="2" width="3.54296875" customWidth="1"/>
    <col min="3" max="3" width="54" customWidth="1"/>
    <col min="4" max="4" width="3.54296875" bestFit="1" customWidth="1"/>
    <col min="6" max="6" width="13.36328125" customWidth="1"/>
    <col min="7" max="7" width="12" customWidth="1"/>
  </cols>
  <sheetData>
    <row r="1" spans="3:7" ht="15" thickBot="1" x14ac:dyDescent="0.4"/>
    <row r="2" spans="3:7" ht="15" thickBot="1" x14ac:dyDescent="0.4">
      <c r="C2" s="1" t="s">
        <v>0</v>
      </c>
      <c r="D2" s="2"/>
      <c r="E2" s="3"/>
      <c r="F2" s="3"/>
      <c r="G2" s="4"/>
    </row>
    <row r="3" spans="3:7" x14ac:dyDescent="0.35">
      <c r="C3" s="5" t="s">
        <v>1</v>
      </c>
      <c r="D3" s="6" t="s">
        <v>2</v>
      </c>
      <c r="E3" s="7" t="s">
        <v>3</v>
      </c>
      <c r="F3" s="7" t="s">
        <v>4</v>
      </c>
      <c r="G3" s="8" t="s">
        <v>5</v>
      </c>
    </row>
    <row r="4" spans="3:7" x14ac:dyDescent="0.35">
      <c r="C4" s="9" t="s">
        <v>6</v>
      </c>
      <c r="D4" s="10" t="s">
        <v>7</v>
      </c>
      <c r="E4" s="11">
        <v>1</v>
      </c>
      <c r="F4" s="11"/>
      <c r="G4" s="12">
        <f>E4*F4</f>
        <v>0</v>
      </c>
    </row>
    <row r="5" spans="3:7" x14ac:dyDescent="0.35">
      <c r="C5" s="9" t="s">
        <v>8</v>
      </c>
      <c r="D5" s="10" t="s">
        <v>7</v>
      </c>
      <c r="E5" s="11">
        <v>1</v>
      </c>
      <c r="F5" s="11"/>
      <c r="G5" s="12">
        <f t="shared" ref="G5:G15" si="0">E5*F5</f>
        <v>0</v>
      </c>
    </row>
    <row r="6" spans="3:7" x14ac:dyDescent="0.35">
      <c r="C6" s="9" t="s">
        <v>9</v>
      </c>
      <c r="D6" s="10" t="s">
        <v>7</v>
      </c>
      <c r="E6" s="11">
        <v>2</v>
      </c>
      <c r="F6" s="11"/>
      <c r="G6" s="12">
        <f t="shared" si="0"/>
        <v>0</v>
      </c>
    </row>
    <row r="7" spans="3:7" x14ac:dyDescent="0.35">
      <c r="C7" s="9" t="s">
        <v>10</v>
      </c>
      <c r="D7" s="10" t="s">
        <v>7</v>
      </c>
      <c r="E7" s="11">
        <v>2</v>
      </c>
      <c r="F7" s="11"/>
      <c r="G7" s="12">
        <f t="shared" si="0"/>
        <v>0</v>
      </c>
    </row>
    <row r="8" spans="3:7" x14ac:dyDescent="0.35">
      <c r="C8" s="9" t="s">
        <v>11</v>
      </c>
      <c r="D8" s="10" t="s">
        <v>7</v>
      </c>
      <c r="E8" s="11">
        <v>3</v>
      </c>
      <c r="F8" s="11"/>
      <c r="G8" s="12">
        <f t="shared" si="0"/>
        <v>0</v>
      </c>
    </row>
    <row r="9" spans="3:7" x14ac:dyDescent="0.35">
      <c r="C9" s="9" t="s">
        <v>12</v>
      </c>
      <c r="D9" s="10" t="s">
        <v>7</v>
      </c>
      <c r="E9" s="11">
        <v>1</v>
      </c>
      <c r="F9" s="11"/>
      <c r="G9" s="12">
        <f t="shared" si="0"/>
        <v>0</v>
      </c>
    </row>
    <row r="10" spans="3:7" x14ac:dyDescent="0.35">
      <c r="C10" s="9" t="s">
        <v>13</v>
      </c>
      <c r="D10" s="10" t="s">
        <v>7</v>
      </c>
      <c r="E10" s="11">
        <v>2</v>
      </c>
      <c r="F10" s="11"/>
      <c r="G10" s="12">
        <f t="shared" si="0"/>
        <v>0</v>
      </c>
    </row>
    <row r="11" spans="3:7" x14ac:dyDescent="0.35">
      <c r="C11" s="9" t="s">
        <v>14</v>
      </c>
      <c r="D11" s="10" t="s">
        <v>7</v>
      </c>
      <c r="E11" s="11">
        <v>13</v>
      </c>
      <c r="F11" s="11"/>
      <c r="G11" s="12">
        <f t="shared" si="0"/>
        <v>0</v>
      </c>
    </row>
    <row r="12" spans="3:7" x14ac:dyDescent="0.35">
      <c r="C12" s="9" t="s">
        <v>15</v>
      </c>
      <c r="D12" s="10" t="s">
        <v>7</v>
      </c>
      <c r="E12" s="11">
        <v>1</v>
      </c>
      <c r="F12" s="11"/>
      <c r="G12" s="12">
        <f t="shared" si="0"/>
        <v>0</v>
      </c>
    </row>
    <row r="13" spans="3:7" x14ac:dyDescent="0.35">
      <c r="C13" s="9" t="s">
        <v>16</v>
      </c>
      <c r="D13" s="10" t="s">
        <v>17</v>
      </c>
      <c r="E13" s="11">
        <v>1</v>
      </c>
      <c r="F13" s="11"/>
      <c r="G13" s="12">
        <f t="shared" si="0"/>
        <v>0</v>
      </c>
    </row>
    <row r="14" spans="3:7" x14ac:dyDescent="0.35">
      <c r="C14" s="9" t="s">
        <v>18</v>
      </c>
      <c r="D14" s="10" t="s">
        <v>17</v>
      </c>
      <c r="E14" s="11">
        <v>1</v>
      </c>
      <c r="F14" s="11"/>
      <c r="G14" s="12">
        <f t="shared" si="0"/>
        <v>0</v>
      </c>
    </row>
    <row r="15" spans="3:7" ht="15" thickBot="1" x14ac:dyDescent="0.4">
      <c r="C15" s="13" t="s">
        <v>19</v>
      </c>
      <c r="D15" s="14" t="s">
        <v>17</v>
      </c>
      <c r="E15" s="15">
        <v>1</v>
      </c>
      <c r="F15" s="15"/>
      <c r="G15" s="16">
        <f t="shared" si="0"/>
        <v>0</v>
      </c>
    </row>
    <row r="16" spans="3:7" x14ac:dyDescent="0.35">
      <c r="C16" s="17" t="s">
        <v>20</v>
      </c>
      <c r="D16" s="18"/>
      <c r="E16" s="19"/>
      <c r="F16" s="19"/>
      <c r="G16" s="20"/>
    </row>
    <row r="17" spans="3:7" x14ac:dyDescent="0.35">
      <c r="C17" s="9" t="s">
        <v>21</v>
      </c>
      <c r="D17" s="10" t="s">
        <v>22</v>
      </c>
      <c r="E17" s="11">
        <v>210</v>
      </c>
      <c r="F17" s="11"/>
      <c r="G17" s="12">
        <f>E17*F17</f>
        <v>0</v>
      </c>
    </row>
    <row r="18" spans="3:7" x14ac:dyDescent="0.35">
      <c r="C18" s="9" t="s">
        <v>23</v>
      </c>
      <c r="D18" s="10" t="s">
        <v>22</v>
      </c>
      <c r="E18" s="11">
        <v>292</v>
      </c>
      <c r="F18" s="11"/>
      <c r="G18" s="12">
        <f t="shared" ref="G18:G25" si="1">E18*F18</f>
        <v>0</v>
      </c>
    </row>
    <row r="19" spans="3:7" x14ac:dyDescent="0.35">
      <c r="C19" s="9" t="s">
        <v>24</v>
      </c>
      <c r="D19" s="10" t="s">
        <v>22</v>
      </c>
      <c r="E19" s="11">
        <v>45</v>
      </c>
      <c r="F19" s="11"/>
      <c r="G19" s="12">
        <f t="shared" si="1"/>
        <v>0</v>
      </c>
    </row>
    <row r="20" spans="3:7" x14ac:dyDescent="0.35">
      <c r="C20" s="9" t="s">
        <v>25</v>
      </c>
      <c r="D20" s="10" t="s">
        <v>22</v>
      </c>
      <c r="E20" s="11">
        <v>22</v>
      </c>
      <c r="F20" s="11"/>
      <c r="G20" s="12">
        <f t="shared" si="1"/>
        <v>0</v>
      </c>
    </row>
    <row r="21" spans="3:7" x14ac:dyDescent="0.35">
      <c r="C21" s="9" t="s">
        <v>26</v>
      </c>
      <c r="D21" s="10" t="s">
        <v>22</v>
      </c>
      <c r="E21" s="11">
        <v>28</v>
      </c>
      <c r="F21" s="11"/>
      <c r="G21" s="12">
        <f t="shared" si="1"/>
        <v>0</v>
      </c>
    </row>
    <row r="22" spans="3:7" x14ac:dyDescent="0.35">
      <c r="C22" s="9" t="s">
        <v>27</v>
      </c>
      <c r="D22" s="10" t="s">
        <v>22</v>
      </c>
      <c r="E22" s="11">
        <v>20</v>
      </c>
      <c r="F22" s="11"/>
      <c r="G22" s="12">
        <f t="shared" si="1"/>
        <v>0</v>
      </c>
    </row>
    <row r="23" spans="3:7" x14ac:dyDescent="0.35">
      <c r="C23" s="9" t="s">
        <v>28</v>
      </c>
      <c r="D23" s="10" t="s">
        <v>22</v>
      </c>
      <c r="E23" s="11">
        <v>48</v>
      </c>
      <c r="F23" s="11"/>
      <c r="G23" s="12">
        <f t="shared" si="1"/>
        <v>0</v>
      </c>
    </row>
    <row r="24" spans="3:7" x14ac:dyDescent="0.35">
      <c r="C24" s="9" t="s">
        <v>29</v>
      </c>
      <c r="D24" s="10" t="s">
        <v>22</v>
      </c>
      <c r="E24" s="11">
        <v>48</v>
      </c>
      <c r="F24" s="11"/>
      <c r="G24" s="12">
        <f t="shared" si="1"/>
        <v>0</v>
      </c>
    </row>
    <row r="25" spans="3:7" ht="15" thickBot="1" x14ac:dyDescent="0.4">
      <c r="C25" s="13" t="s">
        <v>18</v>
      </c>
      <c r="D25" s="14" t="s">
        <v>17</v>
      </c>
      <c r="E25" s="15">
        <v>1</v>
      </c>
      <c r="F25" s="15"/>
      <c r="G25" s="16">
        <f t="shared" si="1"/>
        <v>0</v>
      </c>
    </row>
    <row r="26" spans="3:7" x14ac:dyDescent="0.35">
      <c r="C26" s="17" t="s">
        <v>30</v>
      </c>
      <c r="D26" s="18"/>
      <c r="E26" s="19"/>
      <c r="F26" s="19"/>
      <c r="G26" s="20"/>
    </row>
    <row r="27" spans="3:7" x14ac:dyDescent="0.35">
      <c r="C27" s="9" t="s">
        <v>31</v>
      </c>
      <c r="D27" s="10" t="s">
        <v>7</v>
      </c>
      <c r="E27" s="11">
        <v>11</v>
      </c>
      <c r="F27" s="11"/>
      <c r="G27" s="12">
        <f>E27*F27</f>
        <v>0</v>
      </c>
    </row>
    <row r="28" spans="3:7" x14ac:dyDescent="0.35">
      <c r="C28" s="9" t="s">
        <v>32</v>
      </c>
      <c r="D28" s="10" t="s">
        <v>7</v>
      </c>
      <c r="E28" s="11">
        <v>41</v>
      </c>
      <c r="F28" s="11"/>
      <c r="G28" s="12">
        <f t="shared" ref="G28:G48" si="2">E28*F28</f>
        <v>0</v>
      </c>
    </row>
    <row r="29" spans="3:7" x14ac:dyDescent="0.35">
      <c r="C29" s="9" t="s">
        <v>33</v>
      </c>
      <c r="D29" s="10" t="s">
        <v>7</v>
      </c>
      <c r="E29" s="11">
        <v>9</v>
      </c>
      <c r="F29" s="11"/>
      <c r="G29" s="12">
        <f t="shared" si="2"/>
        <v>0</v>
      </c>
    </row>
    <row r="30" spans="3:7" x14ac:dyDescent="0.35">
      <c r="C30" s="9" t="s">
        <v>34</v>
      </c>
      <c r="D30" s="10" t="s">
        <v>7</v>
      </c>
      <c r="E30" s="11">
        <v>1</v>
      </c>
      <c r="F30" s="11"/>
      <c r="G30" s="12">
        <f t="shared" si="2"/>
        <v>0</v>
      </c>
    </row>
    <row r="31" spans="3:7" x14ac:dyDescent="0.35">
      <c r="C31" s="9" t="s">
        <v>35</v>
      </c>
      <c r="D31" s="10" t="s">
        <v>7</v>
      </c>
      <c r="E31" s="11">
        <v>1</v>
      </c>
      <c r="F31" s="11"/>
      <c r="G31" s="12">
        <f t="shared" si="2"/>
        <v>0</v>
      </c>
    </row>
    <row r="32" spans="3:7" x14ac:dyDescent="0.35">
      <c r="C32" s="9" t="s">
        <v>36</v>
      </c>
      <c r="D32" s="10" t="s">
        <v>7</v>
      </c>
      <c r="E32" s="11">
        <v>26</v>
      </c>
      <c r="F32" s="11"/>
      <c r="G32" s="12">
        <f t="shared" si="2"/>
        <v>0</v>
      </c>
    </row>
    <row r="33" spans="3:7" x14ac:dyDescent="0.35">
      <c r="C33" s="9" t="s">
        <v>37</v>
      </c>
      <c r="D33" s="10" t="s">
        <v>7</v>
      </c>
      <c r="E33" s="11">
        <v>9</v>
      </c>
      <c r="F33" s="11"/>
      <c r="G33" s="12">
        <f t="shared" si="2"/>
        <v>0</v>
      </c>
    </row>
    <row r="34" spans="3:7" x14ac:dyDescent="0.35">
      <c r="C34" s="9" t="s">
        <v>38</v>
      </c>
      <c r="D34" s="10" t="s">
        <v>7</v>
      </c>
      <c r="E34" s="11">
        <v>1</v>
      </c>
      <c r="F34" s="11"/>
      <c r="G34" s="12">
        <f t="shared" si="2"/>
        <v>0</v>
      </c>
    </row>
    <row r="35" spans="3:7" x14ac:dyDescent="0.35">
      <c r="C35" s="9" t="s">
        <v>39</v>
      </c>
      <c r="D35" s="10" t="s">
        <v>7</v>
      </c>
      <c r="E35" s="11">
        <v>1</v>
      </c>
      <c r="F35" s="11"/>
      <c r="G35" s="12">
        <f t="shared" si="2"/>
        <v>0</v>
      </c>
    </row>
    <row r="36" spans="3:7" x14ac:dyDescent="0.35">
      <c r="C36" s="9" t="s">
        <v>40</v>
      </c>
      <c r="D36" s="10" t="s">
        <v>7</v>
      </c>
      <c r="E36" s="11">
        <v>2</v>
      </c>
      <c r="F36" s="11"/>
      <c r="G36" s="12">
        <f t="shared" si="2"/>
        <v>0</v>
      </c>
    </row>
    <row r="37" spans="3:7" x14ac:dyDescent="0.35">
      <c r="C37" s="9" t="s">
        <v>41</v>
      </c>
      <c r="D37" s="10" t="s">
        <v>7</v>
      </c>
      <c r="E37" s="11">
        <v>1</v>
      </c>
      <c r="F37" s="11"/>
      <c r="G37" s="12">
        <f t="shared" si="2"/>
        <v>0</v>
      </c>
    </row>
    <row r="38" spans="3:7" ht="15" thickBot="1" x14ac:dyDescent="0.4">
      <c r="C38" s="13" t="s">
        <v>42</v>
      </c>
      <c r="D38" s="14" t="s">
        <v>43</v>
      </c>
      <c r="E38" s="15">
        <v>50</v>
      </c>
      <c r="F38" s="15"/>
      <c r="G38" s="16">
        <f t="shared" si="2"/>
        <v>0</v>
      </c>
    </row>
    <row r="39" spans="3:7" x14ac:dyDescent="0.35">
      <c r="C39" s="17" t="s">
        <v>44</v>
      </c>
      <c r="D39" s="21"/>
      <c r="E39" s="19"/>
      <c r="F39" s="19"/>
      <c r="G39" s="20"/>
    </row>
    <row r="40" spans="3:7" x14ac:dyDescent="0.35">
      <c r="C40" s="9" t="s">
        <v>45</v>
      </c>
      <c r="D40" s="10" t="s">
        <v>7</v>
      </c>
      <c r="E40" s="11">
        <v>14</v>
      </c>
      <c r="F40" s="11"/>
      <c r="G40" s="12">
        <f t="shared" si="2"/>
        <v>0</v>
      </c>
    </row>
    <row r="41" spans="3:7" x14ac:dyDescent="0.35">
      <c r="C41" s="9" t="s">
        <v>46</v>
      </c>
      <c r="D41" s="10" t="s">
        <v>7</v>
      </c>
      <c r="E41" s="11">
        <v>1</v>
      </c>
      <c r="F41" s="11"/>
      <c r="G41" s="12">
        <f t="shared" si="2"/>
        <v>0</v>
      </c>
    </row>
    <row r="42" spans="3:7" x14ac:dyDescent="0.35">
      <c r="C42" s="9" t="s">
        <v>47</v>
      </c>
      <c r="D42" s="10" t="s">
        <v>7</v>
      </c>
      <c r="E42" s="11">
        <v>4</v>
      </c>
      <c r="F42" s="11"/>
      <c r="G42" s="12">
        <f t="shared" si="2"/>
        <v>0</v>
      </c>
    </row>
    <row r="43" spans="3:7" ht="15" thickBot="1" x14ac:dyDescent="0.4">
      <c r="C43" s="13" t="s">
        <v>48</v>
      </c>
      <c r="D43" s="14" t="s">
        <v>17</v>
      </c>
      <c r="E43" s="15">
        <v>1</v>
      </c>
      <c r="F43" s="15"/>
      <c r="G43" s="16">
        <f t="shared" si="2"/>
        <v>0</v>
      </c>
    </row>
    <row r="44" spans="3:7" x14ac:dyDescent="0.35">
      <c r="C44" s="17" t="s">
        <v>49</v>
      </c>
      <c r="D44" s="21"/>
      <c r="E44" s="19"/>
      <c r="F44" s="19"/>
      <c r="G44" s="20"/>
    </row>
    <row r="45" spans="3:7" x14ac:dyDescent="0.35">
      <c r="C45" s="9" t="s">
        <v>50</v>
      </c>
      <c r="D45" s="10" t="s">
        <v>17</v>
      </c>
      <c r="E45" s="11">
        <v>1</v>
      </c>
      <c r="F45" s="11"/>
      <c r="G45" s="12">
        <f t="shared" si="2"/>
        <v>0</v>
      </c>
    </row>
    <row r="46" spans="3:7" x14ac:dyDescent="0.35">
      <c r="C46" s="9" t="s">
        <v>51</v>
      </c>
      <c r="D46" s="10" t="s">
        <v>7</v>
      </c>
      <c r="E46" s="11">
        <v>52</v>
      </c>
      <c r="F46" s="11"/>
      <c r="G46" s="12">
        <f t="shared" si="2"/>
        <v>0</v>
      </c>
    </row>
    <row r="47" spans="3:7" x14ac:dyDescent="0.35">
      <c r="C47" s="9" t="s">
        <v>52</v>
      </c>
      <c r="D47" s="10" t="s">
        <v>17</v>
      </c>
      <c r="E47" s="11">
        <v>1</v>
      </c>
      <c r="F47" s="11"/>
      <c r="G47" s="12">
        <f t="shared" si="2"/>
        <v>0</v>
      </c>
    </row>
    <row r="48" spans="3:7" ht="15" thickBot="1" x14ac:dyDescent="0.4">
      <c r="C48" s="13" t="s">
        <v>53</v>
      </c>
      <c r="D48" s="14" t="s">
        <v>17</v>
      </c>
      <c r="E48" s="15">
        <v>5.5</v>
      </c>
      <c r="F48" s="15"/>
      <c r="G48" s="16">
        <f t="shared" si="2"/>
        <v>0</v>
      </c>
    </row>
    <row r="49" spans="3:7" ht="15" thickBot="1" x14ac:dyDescent="0.4">
      <c r="C49" s="22" t="s">
        <v>54</v>
      </c>
      <c r="D49" s="23"/>
      <c r="E49" s="24"/>
      <c r="F49" s="24"/>
      <c r="G49" s="25">
        <f>SUM(G4:G48)</f>
        <v>0</v>
      </c>
    </row>
    <row r="50" spans="3:7" x14ac:dyDescent="0.35">
      <c r="E50" s="26"/>
      <c r="F50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2023-03-20T10:59:05Z</dcterms:modified>
</cp:coreProperties>
</file>