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8_{5C4CE731-663F-4F0C-B593-824533079CA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46" i="1" l="1"/>
  <c r="F47" i="1"/>
  <c r="F48" i="1"/>
  <c r="F45" i="1"/>
  <c r="F32" i="1"/>
  <c r="F31" i="1"/>
  <c r="F3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7" i="1"/>
  <c r="F33" i="1"/>
  <c r="F7" i="1"/>
  <c r="F49" i="1" l="1"/>
  <c r="E52" i="1" s="1"/>
  <c r="F35" i="1"/>
  <c r="E39" i="1"/>
  <c r="F39" i="1" s="1"/>
  <c r="E38" i="1"/>
  <c r="F38" i="1" s="1"/>
  <c r="F21" i="1"/>
  <c r="E24" i="1" s="1"/>
  <c r="F24" i="1" s="1"/>
  <c r="E53" i="1"/>
  <c r="F53" i="1" s="1"/>
  <c r="F52" i="1"/>
  <c r="F40" i="1" l="1"/>
  <c r="F42" i="1" s="1"/>
  <c r="E25" i="1"/>
  <c r="F25" i="1" s="1"/>
  <c r="F54" i="1"/>
  <c r="F56" i="1" s="1"/>
  <c r="F26" i="1"/>
  <c r="F28" i="1" s="1"/>
  <c r="F58" i="1" l="1"/>
</calcChain>
</file>

<file path=xl/sharedStrings.xml><?xml version="1.0" encoding="utf-8"?>
<sst xmlns="http://schemas.openxmlformats.org/spreadsheetml/2006/main" count="113" uniqueCount="72">
  <si>
    <t>Okal - zřízení nového otopného systému</t>
  </si>
  <si>
    <t>Cenová kalkulace</t>
  </si>
  <si>
    <t>č.pol.</t>
  </si>
  <si>
    <t>text</t>
  </si>
  <si>
    <t>jednotka</t>
  </si>
  <si>
    <t>množství</t>
  </si>
  <si>
    <t>jedn.cena</t>
  </si>
  <si>
    <t>celkem</t>
  </si>
  <si>
    <t>Kotel OPOP H 416</t>
  </si>
  <si>
    <t>ks</t>
  </si>
  <si>
    <t>Expanzní nádoba</t>
  </si>
  <si>
    <t>Radiátory Korado klasik</t>
  </si>
  <si>
    <t>Termoventily, šroubení, hlavice -set</t>
  </si>
  <si>
    <t>klp</t>
  </si>
  <si>
    <t>Trubní materiál (Cu potrubí, spojovací materiál)</t>
  </si>
  <si>
    <t>Oběhové čerpadlo</t>
  </si>
  <si>
    <t>Montážní práce</t>
  </si>
  <si>
    <t>kpl</t>
  </si>
  <si>
    <t>Zednické přípomocné práce</t>
  </si>
  <si>
    <t>Vložkování komínu, dopojení, revize</t>
  </si>
  <si>
    <t>Okal č.p. 833</t>
  </si>
  <si>
    <t>Mezisoučet</t>
  </si>
  <si>
    <t>VRN</t>
  </si>
  <si>
    <t>doprava</t>
  </si>
  <si>
    <t>%</t>
  </si>
  <si>
    <t>režie</t>
  </si>
  <si>
    <t>VRN celkem</t>
  </si>
  <si>
    <t>Celkem bez DPH</t>
  </si>
  <si>
    <t>Okal č.p.835</t>
  </si>
  <si>
    <t>Demontáž původního kotle</t>
  </si>
  <si>
    <t>Kotel H 412</t>
  </si>
  <si>
    <t>Okal č.p.700</t>
  </si>
  <si>
    <t>Celkem zakázka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</si>
  <si>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</si>
  <si>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</si>
  <si>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</si>
  <si>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</si>
  <si>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</si>
  <si>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</si>
  <si>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</si>
  <si>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</si>
  <si>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</si>
  <si>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</si>
  <si>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</si>
  <si>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</si>
  <si>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</si>
  <si>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</si>
  <si>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</si>
  <si>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</si>
  <si>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</si>
  <si>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</si>
  <si>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</si>
  <si>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</si>
  <si>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</si>
  <si>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</si>
  <si>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</si>
  <si>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</si>
  <si>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</si>
  <si>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</si>
  <si>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</si>
  <si>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</si>
  <si>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</si>
  <si>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</si>
  <si>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</si>
  <si>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</si>
  <si>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</si>
  <si>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</si>
  <si>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</si>
  <si>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</si>
  <si>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</si>
  <si>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V jednotkových položkách rozpočtu jsou zahrnuty veškéré náklady k úspěšnému dokončení díla.</t>
  </si>
  <si>
    <t>Vypracoval Ing. Leon Kavala 18.4.2020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</si>
</sst>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5" xfId="0" applyNumberFormat="1" applyBorder="1"/>
    <xf numFmtId="4" fontId="0" fillId="0" borderId="6" xfId="0" applyNumberFormat="1" applyBorder="1"/>
    <xf numFmtId="3" fontId="0" fillId="0" borderId="5" xfId="0" applyNumberFormat="1" applyBorder="1"/>
    <xf numFmtId="0" fontId="1" fillId="0" borderId="5" xfId="0" applyFont="1" applyBorder="1"/>
    <xf numFmtId="0" fontId="0" fillId="0" borderId="5" xfId="0" applyFont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0" fontId="0" fillId="3" borderId="7" xfId="0" applyFill="1" applyBorder="1"/>
    <xf numFmtId="0" fontId="3" fillId="3" borderId="8" xfId="0" applyFont="1" applyFill="1" applyBorder="1"/>
    <xf numFmtId="4" fontId="3" fillId="3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workbookViewId="0">
      <selection activeCell="E49" sqref="E49"/>
    </sheetView>
  </sheetViews>
  <sheetFormatPr defaultRowHeight="15" x14ac:dyDescent="0.25"/>
  <cols>
    <col min="1" max="1" width="6.85546875" customWidth="1"/>
    <col min="2" max="2" width="45.42578125" customWidth="1"/>
    <col min="6" max="6" width="11.85546875" customWidth="1"/>
  </cols>
  <sheetData>
    <row r="1" spans="1:6" ht="18.75" x14ac:dyDescent="0.3">
      <c r="A1" s="3" t="s">
        <v>0</v>
      </c>
    </row>
    <row r="4" spans="1:6" ht="15.75" thickBot="1" x14ac:dyDescent="0.3">
      <c r="A4" s="2" t="s">
        <v>1</v>
      </c>
    </row>
    <row r="5" spans="1:6" x14ac:dyDescent="0.25">
      <c r="A5" s="12"/>
      <c r="B5" s="13" t="s">
        <v>20</v>
      </c>
      <c r="C5" s="14"/>
      <c r="D5" s="14"/>
      <c r="E5" s="14"/>
      <c r="F5" s="15"/>
    </row>
    <row r="6" spans="1:6" x14ac:dyDescent="0.25">
      <c r="A6" s="16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8" t="s">
        <v>7</v>
      </c>
    </row>
    <row r="7" spans="1:6" x14ac:dyDescent="0.25">
      <c r="A7" s="4" t="s">
        <v>33</v>
      </c>
      <c r="B7" s="5" t="s">
        <v>8</v>
      </c>
      <c r="C7" s="5" t="s">
        <v>9</v>
      </c>
      <c r="D7" s="7">
        <v>1</v>
      </c>
      <c r="E7" s="7">
        <v>0</v>
      </c>
      <c r="F7" s="8">
        <f>D7*E7</f>
        <v>0</v>
      </c>
    </row>
    <row r="8" spans="1:6" x14ac:dyDescent="0.25">
      <c r="A8" s="4" t="s">
        <v>34</v>
      </c>
      <c r="B8" s="5" t="s">
        <v>10</v>
      </c>
      <c r="C8" s="5" t="s">
        <v>9</v>
      </c>
      <c r="D8" s="7">
        <v>1</v>
      </c>
      <c r="E8" s="7">
        <v>0</v>
      </c>
      <c r="F8" s="8">
        <f t="shared" ref="F8:F33" si="0">D8*E8</f>
        <v>0</v>
      </c>
    </row>
    <row r="9" spans="1:6" x14ac:dyDescent="0.25">
      <c r="A9" s="4"/>
      <c r="B9" s="5" t="s">
        <v>11</v>
      </c>
      <c r="C9" s="5"/>
      <c r="D9" s="7"/>
      <c r="E9" s="7"/>
      <c r="F9" s="8">
        <f t="shared" si="0"/>
        <v>0</v>
      </c>
    </row>
    <row r="10" spans="1:6" x14ac:dyDescent="0.25">
      <c r="A10" s="4" t="s">
        <v>35</v>
      </c>
      <c r="B10" s="9">
        <v>22500800</v>
      </c>
      <c r="C10" s="5" t="s">
        <v>9</v>
      </c>
      <c r="D10" s="7">
        <v>2</v>
      </c>
      <c r="E10" s="7">
        <v>0</v>
      </c>
      <c r="F10" s="8">
        <f t="shared" si="0"/>
        <v>0</v>
      </c>
    </row>
    <row r="11" spans="1:6" x14ac:dyDescent="0.25">
      <c r="A11" s="4" t="s">
        <v>36</v>
      </c>
      <c r="B11" s="9">
        <v>20500500</v>
      </c>
      <c r="C11" s="5" t="s">
        <v>9</v>
      </c>
      <c r="D11" s="7">
        <v>1</v>
      </c>
      <c r="E11" s="7">
        <v>0</v>
      </c>
      <c r="F11" s="8">
        <f t="shared" si="0"/>
        <v>0</v>
      </c>
    </row>
    <row r="12" spans="1:6" x14ac:dyDescent="0.25">
      <c r="A12" s="4" t="s">
        <v>37</v>
      </c>
      <c r="B12" s="9">
        <v>22500600</v>
      </c>
      <c r="C12" s="5" t="s">
        <v>9</v>
      </c>
      <c r="D12" s="7">
        <v>2</v>
      </c>
      <c r="E12" s="7">
        <v>0</v>
      </c>
      <c r="F12" s="8">
        <f t="shared" si="0"/>
        <v>0</v>
      </c>
    </row>
    <row r="13" spans="1:6" x14ac:dyDescent="0.25">
      <c r="A13" s="4" t="s">
        <v>38</v>
      </c>
      <c r="B13" s="9">
        <v>22900400</v>
      </c>
      <c r="C13" s="5" t="s">
        <v>9</v>
      </c>
      <c r="D13" s="7">
        <v>1</v>
      </c>
      <c r="E13" s="7">
        <v>0</v>
      </c>
      <c r="F13" s="8">
        <f t="shared" si="0"/>
        <v>0</v>
      </c>
    </row>
    <row r="14" spans="1:6" x14ac:dyDescent="0.25">
      <c r="A14" s="4" t="s">
        <v>39</v>
      </c>
      <c r="B14" s="9">
        <v>226001200</v>
      </c>
      <c r="C14" s="5" t="s">
        <v>9</v>
      </c>
      <c r="D14" s="7">
        <v>1</v>
      </c>
      <c r="E14" s="7">
        <v>0</v>
      </c>
      <c r="F14" s="8">
        <f t="shared" si="0"/>
        <v>0</v>
      </c>
    </row>
    <row r="15" spans="1:6" x14ac:dyDescent="0.25">
      <c r="A15" s="4" t="s">
        <v>40</v>
      </c>
      <c r="B15" s="5" t="s">
        <v>12</v>
      </c>
      <c r="C15" s="5" t="s">
        <v>9</v>
      </c>
      <c r="D15" s="7">
        <v>7</v>
      </c>
      <c r="E15" s="7">
        <v>0</v>
      </c>
      <c r="F15" s="8">
        <f t="shared" si="0"/>
        <v>0</v>
      </c>
    </row>
    <row r="16" spans="1:6" x14ac:dyDescent="0.25">
      <c r="A16" s="4" t="s">
        <v>41</v>
      </c>
      <c r="B16" s="5" t="s">
        <v>14</v>
      </c>
      <c r="C16" s="5" t="s">
        <v>13</v>
      </c>
      <c r="D16" s="7">
        <v>1</v>
      </c>
      <c r="E16" s="7">
        <v>0</v>
      </c>
      <c r="F16" s="8">
        <f t="shared" si="0"/>
        <v>0</v>
      </c>
    </row>
    <row r="17" spans="1:6" x14ac:dyDescent="0.25">
      <c r="A17" s="4" t="s">
        <v>42</v>
      </c>
      <c r="B17" s="5" t="s">
        <v>15</v>
      </c>
      <c r="C17" s="5" t="s">
        <v>9</v>
      </c>
      <c r="D17" s="7">
        <v>1</v>
      </c>
      <c r="E17" s="7">
        <v>0</v>
      </c>
      <c r="F17" s="8">
        <f t="shared" si="0"/>
        <v>0</v>
      </c>
    </row>
    <row r="18" spans="1:6" x14ac:dyDescent="0.25">
      <c r="A18" s="4" t="s">
        <v>43</v>
      </c>
      <c r="B18" s="5" t="s">
        <v>16</v>
      </c>
      <c r="C18" s="5" t="s">
        <v>17</v>
      </c>
      <c r="D18" s="7">
        <v>1</v>
      </c>
      <c r="E18" s="7">
        <v>0</v>
      </c>
      <c r="F18" s="8">
        <f t="shared" si="0"/>
        <v>0</v>
      </c>
    </row>
    <row r="19" spans="1:6" x14ac:dyDescent="0.25">
      <c r="A19" s="4" t="s">
        <v>44</v>
      </c>
      <c r="B19" s="5" t="s">
        <v>18</v>
      </c>
      <c r="C19" s="5" t="s">
        <v>17</v>
      </c>
      <c r="D19" s="7">
        <v>1</v>
      </c>
      <c r="E19" s="7">
        <v>0</v>
      </c>
      <c r="F19" s="8">
        <f t="shared" si="0"/>
        <v>0</v>
      </c>
    </row>
    <row r="20" spans="1:6" x14ac:dyDescent="0.25">
      <c r="A20" s="4" t="s">
        <v>45</v>
      </c>
      <c r="B20" s="5" t="s">
        <v>19</v>
      </c>
      <c r="C20" s="5" t="s">
        <v>17</v>
      </c>
      <c r="D20" s="7">
        <v>1</v>
      </c>
      <c r="E20" s="7">
        <v>0</v>
      </c>
      <c r="F20" s="8">
        <f t="shared" si="0"/>
        <v>0</v>
      </c>
    </row>
    <row r="21" spans="1:6" x14ac:dyDescent="0.25">
      <c r="A21" s="16" t="s">
        <v>46</v>
      </c>
      <c r="B21" s="19" t="s">
        <v>21</v>
      </c>
      <c r="C21" s="19"/>
      <c r="D21" s="20"/>
      <c r="E21" s="20"/>
      <c r="F21" s="21">
        <f>SUM(F7:F20)</f>
        <v>0</v>
      </c>
    </row>
    <row r="22" spans="1:6" x14ac:dyDescent="0.25">
      <c r="A22" s="4"/>
      <c r="B22" s="5"/>
      <c r="C22" s="5"/>
      <c r="D22" s="7"/>
      <c r="E22" s="7"/>
      <c r="F22" s="8"/>
    </row>
    <row r="23" spans="1:6" x14ac:dyDescent="0.25">
      <c r="A23" s="4"/>
      <c r="B23" s="10" t="s">
        <v>22</v>
      </c>
      <c r="C23" s="5"/>
      <c r="D23" s="7"/>
      <c r="E23" s="7"/>
      <c r="F23" s="8"/>
    </row>
    <row r="24" spans="1:6" x14ac:dyDescent="0.25">
      <c r="A24" s="4" t="s">
        <v>47</v>
      </c>
      <c r="B24" s="5" t="s">
        <v>23</v>
      </c>
      <c r="C24" s="5" t="s">
        <v>24</v>
      </c>
      <c r="D24" s="7">
        <v>3</v>
      </c>
      <c r="E24" s="7">
        <f>F21/100</f>
        <v>0</v>
      </c>
      <c r="F24" s="8">
        <f t="shared" si="0"/>
        <v>0</v>
      </c>
    </row>
    <row r="25" spans="1:6" x14ac:dyDescent="0.25">
      <c r="A25" s="4" t="s">
        <v>48</v>
      </c>
      <c r="B25" s="5" t="s">
        <v>25</v>
      </c>
      <c r="C25" s="5" t="s">
        <v>24</v>
      </c>
      <c r="D25" s="7">
        <v>3</v>
      </c>
      <c r="E25" s="7">
        <f>F21/100</f>
        <v>0</v>
      </c>
      <c r="F25" s="8">
        <f t="shared" si="0"/>
        <v>0</v>
      </c>
    </row>
    <row r="26" spans="1:6" x14ac:dyDescent="0.25">
      <c r="A26" s="16" t="s">
        <v>49</v>
      </c>
      <c r="B26" s="19" t="s">
        <v>26</v>
      </c>
      <c r="C26" s="19"/>
      <c r="D26" s="20"/>
      <c r="E26" s="20"/>
      <c r="F26" s="21">
        <f>SUM(F22:F25)</f>
        <v>0</v>
      </c>
    </row>
    <row r="27" spans="1:6" x14ac:dyDescent="0.25">
      <c r="A27" s="4"/>
      <c r="B27" s="5"/>
      <c r="C27" s="5"/>
      <c r="D27" s="7"/>
      <c r="E27" s="7"/>
      <c r="F27" s="8">
        <f t="shared" si="0"/>
        <v>0</v>
      </c>
    </row>
    <row r="28" spans="1:6" x14ac:dyDescent="0.25">
      <c r="A28" s="16" t="s">
        <v>50</v>
      </c>
      <c r="B28" s="19" t="s">
        <v>27</v>
      </c>
      <c r="C28" s="19"/>
      <c r="D28" s="20"/>
      <c r="E28" s="20"/>
      <c r="F28" s="21">
        <f>F26+F21</f>
        <v>0</v>
      </c>
    </row>
    <row r="29" spans="1:6" x14ac:dyDescent="0.25">
      <c r="A29" s="4"/>
      <c r="B29" s="5"/>
      <c r="C29" s="5"/>
      <c r="D29" s="7"/>
      <c r="E29" s="7"/>
      <c r="F29" s="8"/>
    </row>
    <row r="30" spans="1:6" x14ac:dyDescent="0.25">
      <c r="A30" s="16"/>
      <c r="B30" s="19" t="s">
        <v>28</v>
      </c>
      <c r="C30" s="17"/>
      <c r="D30" s="22"/>
      <c r="E30" s="22"/>
      <c r="F30" s="23"/>
    </row>
    <row r="31" spans="1:6" x14ac:dyDescent="0.25">
      <c r="A31" s="4" t="s">
        <v>51</v>
      </c>
      <c r="B31" s="5" t="s">
        <v>29</v>
      </c>
      <c r="C31" s="5" t="s">
        <v>17</v>
      </c>
      <c r="D31" s="7">
        <v>1</v>
      </c>
      <c r="E31" s="7">
        <v>0</v>
      </c>
      <c r="F31" s="8">
        <f>D31*E31</f>
        <v>0</v>
      </c>
    </row>
    <row r="32" spans="1:6" x14ac:dyDescent="0.25">
      <c r="A32" s="4" t="s">
        <v>52</v>
      </c>
      <c r="B32" s="11" t="s">
        <v>30</v>
      </c>
      <c r="C32" s="5" t="s">
        <v>9</v>
      </c>
      <c r="D32" s="7">
        <v>1</v>
      </c>
      <c r="E32" s="7">
        <v>0</v>
      </c>
      <c r="F32" s="8">
        <f>D32*E32</f>
        <v>0</v>
      </c>
    </row>
    <row r="33" spans="1:6" x14ac:dyDescent="0.25">
      <c r="A33" s="4" t="s">
        <v>53</v>
      </c>
      <c r="B33" s="11" t="s">
        <v>16</v>
      </c>
      <c r="C33" s="5" t="s">
        <v>17</v>
      </c>
      <c r="D33" s="7">
        <v>1</v>
      </c>
      <c r="E33" s="7">
        <v>0</v>
      </c>
      <c r="F33" s="8">
        <f t="shared" si="0"/>
        <v>0</v>
      </c>
    </row>
    <row r="34" spans="1:6" x14ac:dyDescent="0.25">
      <c r="A34" s="4" t="s">
        <v>54</v>
      </c>
      <c r="B34" s="5" t="s">
        <v>19</v>
      </c>
      <c r="C34" s="5" t="s">
        <v>17</v>
      </c>
      <c r="D34" s="7">
        <v>1</v>
      </c>
      <c r="E34" s="7">
        <v>0</v>
      </c>
      <c r="F34" s="8">
        <f t="shared" ref="F34" si="1">D34*E34</f>
        <v>0</v>
      </c>
    </row>
    <row r="35" spans="1:6" x14ac:dyDescent="0.25">
      <c r="A35" s="16" t="s">
        <v>55</v>
      </c>
      <c r="B35" s="19" t="s">
        <v>21</v>
      </c>
      <c r="C35" s="19"/>
      <c r="D35" s="20"/>
      <c r="E35" s="20"/>
      <c r="F35" s="21">
        <f>SUM(F31:F34)</f>
        <v>0</v>
      </c>
    </row>
    <row r="36" spans="1:6" x14ac:dyDescent="0.25">
      <c r="A36" s="4"/>
      <c r="B36" s="5"/>
      <c r="C36" s="5"/>
      <c r="D36" s="5"/>
      <c r="E36" s="5"/>
      <c r="F36" s="6"/>
    </row>
    <row r="37" spans="1:6" x14ac:dyDescent="0.25">
      <c r="A37" s="4"/>
      <c r="B37" s="10" t="s">
        <v>22</v>
      </c>
      <c r="C37" s="5"/>
      <c r="D37" s="7"/>
      <c r="E37" s="7"/>
      <c r="F37" s="8"/>
    </row>
    <row r="38" spans="1:6" x14ac:dyDescent="0.25">
      <c r="A38" s="4" t="s">
        <v>56</v>
      </c>
      <c r="B38" s="5" t="s">
        <v>23</v>
      </c>
      <c r="C38" s="5" t="s">
        <v>24</v>
      </c>
      <c r="D38" s="7">
        <v>3</v>
      </c>
      <c r="E38" s="7">
        <f>F35/100</f>
        <v>0</v>
      </c>
      <c r="F38" s="8">
        <f>D38*E38</f>
        <v>0</v>
      </c>
    </row>
    <row r="39" spans="1:6" x14ac:dyDescent="0.25">
      <c r="A39" s="4" t="s">
        <v>57</v>
      </c>
      <c r="B39" s="5" t="s">
        <v>25</v>
      </c>
      <c r="C39" s="5" t="s">
        <v>24</v>
      </c>
      <c r="D39" s="7">
        <v>3</v>
      </c>
      <c r="E39" s="7">
        <f>F35/100</f>
        <v>0</v>
      </c>
      <c r="F39" s="8">
        <f>D39*E39</f>
        <v>0</v>
      </c>
    </row>
    <row r="40" spans="1:6" x14ac:dyDescent="0.25">
      <c r="A40" s="16" t="s">
        <v>58</v>
      </c>
      <c r="B40" s="19" t="s">
        <v>26</v>
      </c>
      <c r="C40" s="19"/>
      <c r="D40" s="20"/>
      <c r="E40" s="20"/>
      <c r="F40" s="21">
        <f>SUM(F38:F39)</f>
        <v>0</v>
      </c>
    </row>
    <row r="41" spans="1:6" x14ac:dyDescent="0.25">
      <c r="A41" s="4"/>
      <c r="B41" s="5"/>
      <c r="C41" s="5"/>
      <c r="D41" s="7"/>
      <c r="E41" s="7"/>
      <c r="F41" s="8"/>
    </row>
    <row r="42" spans="1:6" x14ac:dyDescent="0.25">
      <c r="A42" s="16" t="s">
        <v>59</v>
      </c>
      <c r="B42" s="19" t="s">
        <v>27</v>
      </c>
      <c r="C42" s="19"/>
      <c r="D42" s="20"/>
      <c r="E42" s="20"/>
      <c r="F42" s="21">
        <f>F40+F35</f>
        <v>0</v>
      </c>
    </row>
    <row r="43" spans="1:6" x14ac:dyDescent="0.25">
      <c r="A43" s="4"/>
      <c r="B43" s="5"/>
      <c r="C43" s="5"/>
      <c r="D43" s="7"/>
      <c r="E43" s="7"/>
      <c r="F43" s="8"/>
    </row>
    <row r="44" spans="1:6" x14ac:dyDescent="0.25">
      <c r="A44" s="16"/>
      <c r="B44" s="19" t="s">
        <v>31</v>
      </c>
      <c r="C44" s="17"/>
      <c r="D44" s="22"/>
      <c r="E44" s="22"/>
      <c r="F44" s="23"/>
    </row>
    <row r="45" spans="1:6" x14ac:dyDescent="0.25">
      <c r="A45" s="4" t="s">
        <v>60</v>
      </c>
      <c r="B45" s="5" t="s">
        <v>29</v>
      </c>
      <c r="C45" s="5" t="s">
        <v>17</v>
      </c>
      <c r="D45" s="7">
        <v>1</v>
      </c>
      <c r="E45" s="7">
        <v>0</v>
      </c>
      <c r="F45" s="8">
        <f>D45*E45</f>
        <v>0</v>
      </c>
    </row>
    <row r="46" spans="1:6" x14ac:dyDescent="0.25">
      <c r="A46" s="4" t="s">
        <v>61</v>
      </c>
      <c r="B46" s="5" t="s">
        <v>8</v>
      </c>
      <c r="C46" s="5" t="s">
        <v>9</v>
      </c>
      <c r="D46" s="7">
        <v>1</v>
      </c>
      <c r="E46" s="7">
        <v>0</v>
      </c>
      <c r="F46" s="8">
        <f t="shared" ref="F46:F48" si="2">D46*E46</f>
        <v>0</v>
      </c>
    </row>
    <row r="47" spans="1:6" x14ac:dyDescent="0.25">
      <c r="A47" s="4" t="s">
        <v>62</v>
      </c>
      <c r="B47" s="11" t="s">
        <v>16</v>
      </c>
      <c r="C47" s="5" t="s">
        <v>17</v>
      </c>
      <c r="D47" s="7">
        <v>1</v>
      </c>
      <c r="E47" s="7">
        <v>0</v>
      </c>
      <c r="F47" s="8">
        <f t="shared" si="2"/>
        <v>0</v>
      </c>
    </row>
    <row r="48" spans="1:6" x14ac:dyDescent="0.25">
      <c r="A48" s="4" t="s">
        <v>63</v>
      </c>
      <c r="B48" s="5" t="s">
        <v>19</v>
      </c>
      <c r="C48" s="5" t="s">
        <v>17</v>
      </c>
      <c r="D48" s="7">
        <v>1</v>
      </c>
      <c r="E48" s="7">
        <v>0</v>
      </c>
      <c r="F48" s="8">
        <f t="shared" si="2"/>
        <v>0</v>
      </c>
    </row>
    <row r="49" spans="1:6" x14ac:dyDescent="0.25">
      <c r="A49" s="16" t="s">
        <v>64</v>
      </c>
      <c r="B49" s="19" t="s">
        <v>21</v>
      </c>
      <c r="C49" s="19"/>
      <c r="D49" s="20"/>
      <c r="E49" s="20"/>
      <c r="F49" s="21">
        <f>SUM(F45:F48)</f>
        <v>0</v>
      </c>
    </row>
    <row r="50" spans="1:6" x14ac:dyDescent="0.25">
      <c r="A50" s="4"/>
      <c r="B50" s="5"/>
      <c r="C50" s="5"/>
      <c r="D50" s="5"/>
      <c r="E50" s="5"/>
      <c r="F50" s="6"/>
    </row>
    <row r="51" spans="1:6" x14ac:dyDescent="0.25">
      <c r="A51" s="4"/>
      <c r="B51" s="10" t="s">
        <v>22</v>
      </c>
      <c r="C51" s="5"/>
      <c r="D51" s="7"/>
      <c r="E51" s="7"/>
      <c r="F51" s="8"/>
    </row>
    <row r="52" spans="1:6" x14ac:dyDescent="0.25">
      <c r="A52" s="4" t="s">
        <v>65</v>
      </c>
      <c r="B52" s="5" t="s">
        <v>23</v>
      </c>
      <c r="C52" s="5" t="s">
        <v>24</v>
      </c>
      <c r="D52" s="7">
        <v>3</v>
      </c>
      <c r="E52" s="7">
        <f>F49/100</f>
        <v>0</v>
      </c>
      <c r="F52" s="8">
        <f t="shared" ref="F52:F53" si="3">D52*E52</f>
        <v>0</v>
      </c>
    </row>
    <row r="53" spans="1:6" x14ac:dyDescent="0.25">
      <c r="A53" s="4" t="s">
        <v>66</v>
      </c>
      <c r="B53" s="5" t="s">
        <v>25</v>
      </c>
      <c r="C53" s="5" t="s">
        <v>24</v>
      </c>
      <c r="D53" s="7">
        <v>3</v>
      </c>
      <c r="E53" s="7">
        <f>F49/100</f>
        <v>0</v>
      </c>
      <c r="F53" s="8">
        <f t="shared" si="3"/>
        <v>0</v>
      </c>
    </row>
    <row r="54" spans="1:6" x14ac:dyDescent="0.25">
      <c r="A54" s="16" t="s">
        <v>67</v>
      </c>
      <c r="B54" s="19" t="s">
        <v>26</v>
      </c>
      <c r="C54" s="19"/>
      <c r="D54" s="20"/>
      <c r="E54" s="20"/>
      <c r="F54" s="21">
        <f>SUM(F52:F53)</f>
        <v>0</v>
      </c>
    </row>
    <row r="55" spans="1:6" x14ac:dyDescent="0.25">
      <c r="A55" s="4"/>
      <c r="B55" s="5"/>
      <c r="C55" s="5"/>
      <c r="D55" s="7"/>
      <c r="E55" s="7"/>
      <c r="F55" s="8"/>
    </row>
    <row r="56" spans="1:6" x14ac:dyDescent="0.25">
      <c r="A56" s="16" t="s">
        <v>68</v>
      </c>
      <c r="B56" s="19" t="s">
        <v>27</v>
      </c>
      <c r="C56" s="19"/>
      <c r="D56" s="20"/>
      <c r="E56" s="20"/>
      <c r="F56" s="21">
        <f>F54+F49</f>
        <v>0</v>
      </c>
    </row>
    <row r="57" spans="1:6" x14ac:dyDescent="0.25">
      <c r="A57" s="4"/>
      <c r="B57" s="5"/>
      <c r="C57" s="5"/>
      <c r="D57" s="5"/>
      <c r="E57" s="5"/>
      <c r="F57" s="8"/>
    </row>
    <row r="58" spans="1:6" ht="16.5" thickBot="1" x14ac:dyDescent="0.3">
      <c r="A58" s="24" t="s">
        <v>69</v>
      </c>
      <c r="B58" s="25" t="s">
        <v>32</v>
      </c>
      <c r="C58" s="25"/>
      <c r="D58" s="25"/>
      <c r="E58" s="25"/>
      <c r="F58" s="26">
        <f>F56+F42+F28</f>
        <v>0</v>
      </c>
    </row>
    <row r="59" spans="1:6" x14ac:dyDescent="0.25">
      <c r="F59" s="1"/>
    </row>
    <row r="60" spans="1:6" x14ac:dyDescent="0.25">
      <c r="B60" t="s">
        <v>70</v>
      </c>
      <c r="F60" s="1"/>
    </row>
    <row r="61" spans="1:6" x14ac:dyDescent="0.25">
      <c r="F61" s="1"/>
    </row>
    <row r="62" spans="1:6" x14ac:dyDescent="0.25">
      <c r="B62" t="s">
        <v>71</v>
      </c>
      <c r="F62" s="1"/>
    </row>
    <row r="63" spans="1:6" x14ac:dyDescent="0.25">
      <c r="F63" s="1"/>
    </row>
    <row r="64" spans="1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2020-05-14T10:39:32Z</dcterms:modified>
</cp:coreProperties>
</file>