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da\Desktop\Zahrada\"/>
    </mc:Choice>
  </mc:AlternateContent>
  <xr:revisionPtr revIDLastSave="0" documentId="8_{61852B44-36FE-4BB1-A7B6-8804AE280201}" xr6:coauthVersionLast="46" xr6:coauthVersionMax="46" xr10:uidLastSave="{00000000-0000-0000-0000-000000000000}"/>
  <bookViews>
    <workbookView xWindow="-120" yWindow="-120" windowWidth="25440" windowHeight="15060" xr2:uid="{38AC906D-4351-4AD2-B22E-7BC7D9303313}"/>
  </bookViews>
  <sheets>
    <sheet name="List1 (3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</calcChain>
</file>

<file path=xl/sharedStrings.xml><?xml version="1.0" encoding="utf-8"?>
<sst xmlns="http://schemas.openxmlformats.org/spreadsheetml/2006/main" count="100" uniqueCount="66">
  <si>
    <t>Počet ks</t>
  </si>
  <si>
    <t>Cena/ks</t>
  </si>
  <si>
    <t>Celkem</t>
  </si>
  <si>
    <t>Snímač hladiny MAVE 2-S2</t>
  </si>
  <si>
    <t>Jednotka hladinového hlídání s funkcí kontroly vyčerpávání nebo dopouštění. Napájecí napětí 230 V, maximální příkon připojeného čerpadla 1,1 kW. Možnost nastavení citlivosti sond. Provedení pro vnější montáž.</t>
  </si>
  <si>
    <t>ks</t>
  </si>
  <si>
    <t>DEEP 1000M NV, 230 V</t>
  </si>
  <si>
    <t>Ponorné čerpadlo s plovákem, Qmax= 4,8 m3/hod, Pmax= 0,36 MPa, P2= 0,65kW, vhodné také pro dopouštění jímek např. z kopaných studní, kabel 15 m</t>
  </si>
  <si>
    <t>Název</t>
  </si>
  <si>
    <t>Čerpadlo</t>
  </si>
  <si>
    <t>FROG 5-12S, 230 V, nový plovák</t>
  </si>
  <si>
    <t>Ponorné 5" čerpadlo bez plováku, připojení 5/4", Qmax= 8,4 m3/hod, Pmax= 0,52 MPa, P2=0.9 kW, kabel 20 m</t>
  </si>
  <si>
    <t>Řídící jednotka</t>
  </si>
  <si>
    <t>PRO-HC 12, WiFi, Hydrawise, 12 sekcí, 230V/12VAC</t>
  </si>
  <si>
    <t xml:space="preserve">Profesionální exteriérová ovládací jednotka. Ovládaní přes webové rozhraní (prohlížeč, smartphone) v českém jazyce. 12 sekcí (+1 hlavní ventil), 2x senzorový vstup. Interní transformátor. </t>
  </si>
  <si>
    <t>Rain Clik - čidlo srážek s okamžitou aktivací</t>
  </si>
  <si>
    <t>Senzor srážek s funkcí Quick Response (okamžitá aktivace - 2-5 min), zpětná deaktivace do 4 hod., reg. rychlosti vysychání, ALU konzola, 24 V nebo 9 V</t>
  </si>
  <si>
    <t>Impulsní vodoměr DALF 2563</t>
  </si>
  <si>
    <t>Vodoměr s impulzním výstupem. Pro ovládací jednotky Hunter řady Hydrawise. Připojovací šroubení 1", vnější závit. Závit těla vodoměru 5/4".</t>
  </si>
  <si>
    <t>Trysky</t>
  </si>
  <si>
    <t>PGV, 1" MM, s regulací průtoku, cívka 24 V AC</t>
  </si>
  <si>
    <t>Elektromagnetický ventil s oběma závity vnějšími. Rozsah pracovních tlaků 1,5 - 10 bar.</t>
  </si>
  <si>
    <t>I-20, plast. výsuvník, 10 cm, 3/4", ADV</t>
  </si>
  <si>
    <t>Výsuvný postřikovač rotační (10 cm), kruhový a výsečový v jednom modelu, výsečová paměť AUTOMATIC ARC RETURN, NON- STRIPPABLE DRIVE, plastový výsuvník, FLO-STOP, ADV, sada trysek, poloměr dostřiku 7,3 - 14,0 m</t>
  </si>
  <si>
    <t>Sada trysek "MPR-35", "PGP ULTRA", "I-20" (4ks) - hnědé</t>
  </si>
  <si>
    <t>PE Kloubové přípojky HUNTER SWING JOINT 3/4" x 3/4", 15 cm</t>
  </si>
  <si>
    <t>3/4" x 3/4", délka 15 cm</t>
  </si>
  <si>
    <t>Rozvody</t>
  </si>
  <si>
    <t>CONNECTO - Kolena s vnitřním závitem</t>
  </si>
  <si>
    <t>32x3/4" /zelené/, pro spojování potrubí z nízkohustotního polyethylenu PE-LD a středněhustotního polyethylenu PE-MD</t>
  </si>
  <si>
    <t>CONNECTO - T - kusy</t>
  </si>
  <si>
    <t>32 mm /zelené/, pro spojování potrubí z nízkohustotního polyethylenu PE-LD a středněhustotního polyethylenu PE-MD</t>
  </si>
  <si>
    <t>CONNECTO - Spojky přímé</t>
  </si>
  <si>
    <t>32x32 /zelená/, pro spojování potrubí z nízkohustotního polyethylenu PE-LD a středněhustotního polyethylenu PE-MD</t>
  </si>
  <si>
    <t>CONNECTO - Kolena</t>
  </si>
  <si>
    <t>CONNECTO - T - kusy s vnitřním závitem na odbočce</t>
  </si>
  <si>
    <t>32x3/4"x32 /zelené/, pro spojování potrubí z nízkohustotního polyethylenu PE-LD a středněhustotního polyethylenu PE-MD</t>
  </si>
  <si>
    <t>CONNECTO - Kolena s odbočkou s vnitřním závitem</t>
  </si>
  <si>
    <t>Rozdělovač 3x1" s plochým těsněním</t>
  </si>
  <si>
    <t>PVC 3ramenný rozdělovač 1" se čtyřmi převlečnými matkami pro připojení el. mag. ventilů (4x matka/1x vnější závit). Tvarovka je v převlečné matici opatřena těsnicím O-kroužkem.</t>
  </si>
  <si>
    <t>Rozdělovač 4x1" s plochým těsněním</t>
  </si>
  <si>
    <t>PVC 4ramenný rozdělovač 1" s pěti převlečnými matkami pro připojení el. mag. ventilů (5x matka/1x vnější závit). Tvarovka je v převlečné matici opatřena těsnicím O-kroužkem.</t>
  </si>
  <si>
    <t>RN víčko k rozděl. 1", PVC</t>
  </si>
  <si>
    <t>PVC zakončovací prvek RN 1" s O-kroužkem</t>
  </si>
  <si>
    <t>CONNECTO - Závitové DG přechody s vnějším závitem</t>
  </si>
  <si>
    <t>2x1", /zelené/, pro spojování potrubí z nízkohustotního polyethylenu PE-LD a středněhustotního polyethylenu PE-MD</t>
  </si>
  <si>
    <t>Přímý přechod s převlečnou maticí 32x1</t>
  </si>
  <si>
    <t>S jednou převlečnou matkou (potrubí 32mm/matka 1"). Součástí tvarovky je těsnicí O-kroužek</t>
  </si>
  <si>
    <t>Koleno s převlečnou maticí 32x1"</t>
  </si>
  <si>
    <t>S jednou převlečnou matkou (potrubí 32mm/matka 1"). Součástí tvarovky je těsnicí O-kroužek.</t>
  </si>
  <si>
    <t>STANDARD - se zeleným víkem</t>
  </si>
  <si>
    <t>Výška 30 cm, víko 39,5x27 cm, základna 37,5x51 cm, bez otvorů, zajišťovací šroub</t>
  </si>
  <si>
    <t>JUMBO - se zeleným víkem</t>
  </si>
  <si>
    <t>Výška 30 cm, víko 51x36 cm, základna 64x50 cm, bez otvorů, zajišťovací šroub</t>
  </si>
  <si>
    <t>ICW 5x0,8 mm², balení 50 m</t>
  </si>
  <si>
    <t>Pětižilový ovládací kabel ICW 508 pro závlahové systémy, pro až 4 elektromagnetické ventily, balení 50 m, cena uvedena za 1 m.</t>
  </si>
  <si>
    <t>m</t>
  </si>
  <si>
    <t>PE-LD/ES (PN 6), Ø 25-63 mm</t>
  </si>
  <si>
    <t>32x3,0 mm, PN 6, velmi kvalitní potrubí pro sekční rozvody, návin 100 m, cena uvedena za 1 m</t>
  </si>
  <si>
    <t>Kapková závlaha</t>
  </si>
  <si>
    <t>SUPER GS 16 - 2,0 l/h, (400 m)</t>
  </si>
  <si>
    <t>Kapkovací potrubí 16 mm, balení 400 m - spon 20 cm, jednoduchý cylindrický kapkovač 2,0 l/h, nadzemní aplikace, cena uvedena za 1 m</t>
  </si>
  <si>
    <t>T-kus nástrčný 16 x 16 x 16 mm, ABS</t>
  </si>
  <si>
    <t>16 x 16 x 16 mm - extra pevný černý ABS - pro potrubí 16 mm Tandem/Super GS</t>
  </si>
  <si>
    <t>Spojka přímá nást. 16 x 16 mm, ABS</t>
  </si>
  <si>
    <t>16 x 16 mm - extra pevný černý ABS - pro potrubí 16 mm Tandem/Super 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</si>
</sst>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4" fontId="1" fillId="0" borderId="0" xfId="0" applyNumberFormat="1" applyFont="1" applyAlignment="1">
      <alignment vertical="center"/>
    </xf>
    <xf numFmtId="0" fontId="4" fillId="0" borderId="0" xfId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horizontal="right" vertical="center"/>
    </xf>
    <xf numFmtId="4" fontId="1" fillId="0" borderId="0" xfId="0" applyNumberFormat="1" applyFont="1"/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4" fillId="0" borderId="1" xfId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349469</xdr:colOff>
      <xdr:row>18</xdr:row>
      <xdr:rowOff>39415</xdr:rowOff>
    </xdr:from>
    <xdr:to>
      <xdr:col>1</xdr:col>
      <xdr:colOff>645132</xdr:colOff>
      <xdr:row>18</xdr:row>
      <xdr:rowOff>336594</xdr:rowOff>
    </xdr:to>
    <xdr:pic>
      <xdr:nvPicPr>
        <xdr:cNvPr id="2" name="fancybox-img" descr="CONNECTO - Kolena s vnitřním závitem">
          <a:extLst>
            <a:ext uri="{FF2B5EF4-FFF2-40B4-BE49-F238E27FC236}">
              <a16:creationId xmlns:a16="http://schemas.microsoft.com/office/drawing/2014/main" id="{FBA4A3D8-0DD3-4DDD-B29E-200F84E8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969" y="5821090"/>
          <a:ext cx="295663" cy="297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328448</xdr:colOff>
      <xdr:row>30</xdr:row>
      <xdr:rowOff>6568</xdr:rowOff>
    </xdr:from>
    <xdr:to>
      <xdr:col>1</xdr:col>
      <xdr:colOff>666848</xdr:colOff>
      <xdr:row>30</xdr:row>
      <xdr:rowOff>344968</xdr:rowOff>
    </xdr:to>
    <xdr:pic>
      <xdr:nvPicPr>
        <xdr:cNvPr id="3" name="Obrázek 2" descr="STANDARD - se zeleným víkem">
          <a:extLst>
            <a:ext uri="{FF2B5EF4-FFF2-40B4-BE49-F238E27FC236}">
              <a16:creationId xmlns:a16="http://schemas.microsoft.com/office/drawing/2014/main" id="{6F38552A-C891-4D7F-99D7-9D4373A89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948" y="10017343"/>
          <a:ext cx="338400" cy="3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328448</xdr:colOff>
      <xdr:row>31</xdr:row>
      <xdr:rowOff>6568</xdr:rowOff>
    </xdr:from>
    <xdr:ext cx="338400" cy="338400"/>
    <xdr:pic>
      <xdr:nvPicPr>
        <xdr:cNvPr id="4" name="Obrázek 3" descr="STANDARD - se zeleným víkem">
          <a:extLst>
            <a:ext uri="{FF2B5EF4-FFF2-40B4-BE49-F238E27FC236}">
              <a16:creationId xmlns:a16="http://schemas.microsoft.com/office/drawing/2014/main" id="{FDE0CAAB-79B1-43D3-8322-32A04AD5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948" y="10369768"/>
          <a:ext cx="338400" cy="3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328449</xdr:colOff>
      <xdr:row>28</xdr:row>
      <xdr:rowOff>13138</xdr:rowOff>
    </xdr:from>
    <xdr:to>
      <xdr:col>1</xdr:col>
      <xdr:colOff>664942</xdr:colOff>
      <xdr:row>29</xdr:row>
      <xdr:rowOff>4156</xdr:rowOff>
    </xdr:to>
    <xdr:pic>
      <xdr:nvPicPr>
        <xdr:cNvPr id="5" name="Obrázek 4" descr="Přímý přechod s převlečnou maticí 32x1">
          <a:extLst>
            <a:ext uri="{FF2B5EF4-FFF2-40B4-BE49-F238E27FC236}">
              <a16:creationId xmlns:a16="http://schemas.microsoft.com/office/drawing/2014/main" id="{90F4E9F2-C7A1-4E1D-9A6E-D15831EE4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949" y="9319063"/>
          <a:ext cx="336493" cy="343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315311</xdr:colOff>
      <xdr:row>29</xdr:row>
      <xdr:rowOff>6569</xdr:rowOff>
    </xdr:from>
    <xdr:to>
      <xdr:col>1</xdr:col>
      <xdr:colOff>651804</xdr:colOff>
      <xdr:row>29</xdr:row>
      <xdr:rowOff>344969</xdr:rowOff>
    </xdr:to>
    <xdr:pic>
      <xdr:nvPicPr>
        <xdr:cNvPr id="6" name="Obrázek 5" descr="Koleno s převlečnou maticí 32x1">
          <a:extLst>
            <a:ext uri="{FF2B5EF4-FFF2-40B4-BE49-F238E27FC236}">
              <a16:creationId xmlns:a16="http://schemas.microsoft.com/office/drawing/2014/main" id="{22B63EA9-5306-4078-9F78-F9B78497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811" y="9664919"/>
          <a:ext cx="336493" cy="3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335018</xdr:colOff>
      <xdr:row>19</xdr:row>
      <xdr:rowOff>13138</xdr:rowOff>
    </xdr:from>
    <xdr:to>
      <xdr:col>1</xdr:col>
      <xdr:colOff>671511</xdr:colOff>
      <xdr:row>20</xdr:row>
      <xdr:rowOff>4155</xdr:rowOff>
    </xdr:to>
    <xdr:pic>
      <xdr:nvPicPr>
        <xdr:cNvPr id="7" name="Obrázek 6" descr="CONNECTO - T - kusy">
          <a:extLst>
            <a:ext uri="{FF2B5EF4-FFF2-40B4-BE49-F238E27FC236}">
              <a16:creationId xmlns:a16="http://schemas.microsoft.com/office/drawing/2014/main" id="{7BC5B0E1-B8BE-40AF-BBB6-5A0D6DFC0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518" y="6147238"/>
          <a:ext cx="336493" cy="343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328449</xdr:colOff>
      <xdr:row>20</xdr:row>
      <xdr:rowOff>6569</xdr:rowOff>
    </xdr:from>
    <xdr:to>
      <xdr:col>1</xdr:col>
      <xdr:colOff>664942</xdr:colOff>
      <xdr:row>20</xdr:row>
      <xdr:rowOff>344969</xdr:rowOff>
    </xdr:to>
    <xdr:pic>
      <xdr:nvPicPr>
        <xdr:cNvPr id="8" name="Obrázek 7" descr="CONNECTO - Spojky přímé">
          <a:extLst>
            <a:ext uri="{FF2B5EF4-FFF2-40B4-BE49-F238E27FC236}">
              <a16:creationId xmlns:a16="http://schemas.microsoft.com/office/drawing/2014/main" id="{0972D5C2-114E-4107-9128-7BDB49E4E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949" y="6493094"/>
          <a:ext cx="336493" cy="3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335017</xdr:colOff>
      <xdr:row>21</xdr:row>
      <xdr:rowOff>13138</xdr:rowOff>
    </xdr:from>
    <xdr:to>
      <xdr:col>1</xdr:col>
      <xdr:colOff>672153</xdr:colOff>
      <xdr:row>22</xdr:row>
      <xdr:rowOff>4156</xdr:rowOff>
    </xdr:to>
    <xdr:pic>
      <xdr:nvPicPr>
        <xdr:cNvPr id="9" name="fancybox-img" descr="CONNECTO - Kolena">
          <a:extLst>
            <a:ext uri="{FF2B5EF4-FFF2-40B4-BE49-F238E27FC236}">
              <a16:creationId xmlns:a16="http://schemas.microsoft.com/office/drawing/2014/main" id="{22F8B85F-E053-4271-A391-8BE259D0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517" y="6852088"/>
          <a:ext cx="337136" cy="343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315310</xdr:colOff>
      <xdr:row>26</xdr:row>
      <xdr:rowOff>13138</xdr:rowOff>
    </xdr:from>
    <xdr:to>
      <xdr:col>1</xdr:col>
      <xdr:colOff>652296</xdr:colOff>
      <xdr:row>27</xdr:row>
      <xdr:rowOff>4156</xdr:rowOff>
    </xdr:to>
    <xdr:pic>
      <xdr:nvPicPr>
        <xdr:cNvPr id="10" name="fancybox-img" descr="RN víčko k rozděl. 1">
          <a:extLst>
            <a:ext uri="{FF2B5EF4-FFF2-40B4-BE49-F238E27FC236}">
              <a16:creationId xmlns:a16="http://schemas.microsoft.com/office/drawing/2014/main" id="{147BEB19-36B7-45C7-BB72-7763678B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810" y="8614213"/>
          <a:ext cx="336986" cy="343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319641</xdr:colOff>
      <xdr:row>25</xdr:row>
      <xdr:rowOff>17617</xdr:rowOff>
    </xdr:from>
    <xdr:to>
      <xdr:col>1</xdr:col>
      <xdr:colOff>656134</xdr:colOff>
      <xdr:row>26</xdr:row>
      <xdr:rowOff>1293</xdr:rowOff>
    </xdr:to>
    <xdr:pic>
      <xdr:nvPicPr>
        <xdr:cNvPr id="11" name="Obrázek 10" descr="RN rozdělovač 4x1">
          <a:extLst>
            <a:ext uri="{FF2B5EF4-FFF2-40B4-BE49-F238E27FC236}">
              <a16:creationId xmlns:a16="http://schemas.microsoft.com/office/drawing/2014/main" id="{75DA5C24-A2D3-49C7-A3C0-50DC8359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141" y="8266267"/>
          <a:ext cx="336493" cy="336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335018</xdr:colOff>
      <xdr:row>24</xdr:row>
      <xdr:rowOff>13138</xdr:rowOff>
    </xdr:from>
    <xdr:to>
      <xdr:col>1</xdr:col>
      <xdr:colOff>671511</xdr:colOff>
      <xdr:row>25</xdr:row>
      <xdr:rowOff>4156</xdr:rowOff>
    </xdr:to>
    <xdr:pic>
      <xdr:nvPicPr>
        <xdr:cNvPr id="12" name="Obrázek 11" descr="RN rozdělovač 3x1">
          <a:extLst>
            <a:ext uri="{FF2B5EF4-FFF2-40B4-BE49-F238E27FC236}">
              <a16:creationId xmlns:a16="http://schemas.microsoft.com/office/drawing/2014/main" id="{72A81F86-4BFE-4D1B-B927-7726BCDEE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518" y="7909363"/>
          <a:ext cx="336493" cy="343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321880</xdr:colOff>
      <xdr:row>27</xdr:row>
      <xdr:rowOff>6569</xdr:rowOff>
    </xdr:from>
    <xdr:to>
      <xdr:col>1</xdr:col>
      <xdr:colOff>658373</xdr:colOff>
      <xdr:row>27</xdr:row>
      <xdr:rowOff>344969</xdr:rowOff>
    </xdr:to>
    <xdr:pic>
      <xdr:nvPicPr>
        <xdr:cNvPr id="13" name="Obrázek 12" descr="CONNECTO - Závitové DG přechody s vnějším závitem">
          <a:extLst>
            <a:ext uri="{FF2B5EF4-FFF2-40B4-BE49-F238E27FC236}">
              <a16:creationId xmlns:a16="http://schemas.microsoft.com/office/drawing/2014/main" id="{972FE1FF-2123-469A-A971-69846D88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380" y="8960069"/>
          <a:ext cx="336493" cy="3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352425</xdr:colOff>
      <xdr:row>22</xdr:row>
      <xdr:rowOff>28575</xdr:rowOff>
    </xdr:from>
    <xdr:to>
      <xdr:col>1</xdr:col>
      <xdr:colOff>676425</xdr:colOff>
      <xdr:row>23</xdr:row>
      <xdr:rowOff>150</xdr:rowOff>
    </xdr:to>
    <xdr:pic>
      <xdr:nvPicPr>
        <xdr:cNvPr id="14" name="fancybox-img" descr="CONNECTO - T - kusy s vnitřním závitem na odbočce">
          <a:extLst>
            <a:ext uri="{FF2B5EF4-FFF2-40B4-BE49-F238E27FC236}">
              <a16:creationId xmlns:a16="http://schemas.microsoft.com/office/drawing/2014/main" id="{B5088913-A9FB-4BC0-BB77-4DE92D0DD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7219950"/>
          <a:ext cx="324000" cy="3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32</xdr:row>
      <xdr:rowOff>28575</xdr:rowOff>
    </xdr:from>
    <xdr:to>
      <xdr:col>1</xdr:col>
      <xdr:colOff>657375</xdr:colOff>
      <xdr:row>33</xdr:row>
      <xdr:rowOff>150</xdr:rowOff>
    </xdr:to>
    <xdr:pic>
      <xdr:nvPicPr>
        <xdr:cNvPr id="15" name="Obrázek 14" descr="ICW 5x0,8 mm², balení 50 m">
          <a:extLst>
            <a:ext uri="{FF2B5EF4-FFF2-40B4-BE49-F238E27FC236}">
              <a16:creationId xmlns:a16="http://schemas.microsoft.com/office/drawing/2014/main" id="{A75DBC17-132F-4B54-88FF-CC36233E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0744200"/>
          <a:ext cx="324000" cy="3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2</xdr:row>
      <xdr:rowOff>19050</xdr:rowOff>
    </xdr:from>
    <xdr:to>
      <xdr:col>1</xdr:col>
      <xdr:colOff>666900</xdr:colOff>
      <xdr:row>2</xdr:row>
      <xdr:rowOff>343050</xdr:rowOff>
    </xdr:to>
    <xdr:pic>
      <xdr:nvPicPr>
        <xdr:cNvPr id="16" name="fancybox-img" descr="DEEP 1000M NV, 230 V">
          <a:extLst>
            <a:ext uri="{FF2B5EF4-FFF2-40B4-BE49-F238E27FC236}">
              <a16:creationId xmlns:a16="http://schemas.microsoft.com/office/drawing/2014/main" id="{55ABADF5-75E3-4450-97FC-AC73B7CA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1975"/>
          <a:ext cx="324000" cy="3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361950</xdr:colOff>
      <xdr:row>1</xdr:row>
      <xdr:rowOff>19050</xdr:rowOff>
    </xdr:from>
    <xdr:to>
      <xdr:col>1</xdr:col>
      <xdr:colOff>685950</xdr:colOff>
      <xdr:row>1</xdr:row>
      <xdr:rowOff>343050</xdr:rowOff>
    </xdr:to>
    <xdr:pic>
      <xdr:nvPicPr>
        <xdr:cNvPr id="17" name="Obrázek 16" descr="Snímač hladiny MAVE 2-S2">
          <a:extLst>
            <a:ext uri="{FF2B5EF4-FFF2-40B4-BE49-F238E27FC236}">
              <a16:creationId xmlns:a16="http://schemas.microsoft.com/office/drawing/2014/main" id="{E7947E2E-4347-4835-B1A3-3222E4960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09550"/>
          <a:ext cx="324000" cy="3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297656</xdr:colOff>
      <xdr:row>7</xdr:row>
      <xdr:rowOff>29766</xdr:rowOff>
    </xdr:from>
    <xdr:to>
      <xdr:col>1</xdr:col>
      <xdr:colOff>621656</xdr:colOff>
      <xdr:row>8</xdr:row>
      <xdr:rowOff>2533</xdr:rowOff>
    </xdr:to>
    <xdr:pic>
      <xdr:nvPicPr>
        <xdr:cNvPr id="18" name="Obrázek 17" descr="FROG 5-12S, 230 V, nový plovák">
          <a:extLst>
            <a:ext uri="{FF2B5EF4-FFF2-40B4-BE49-F238E27FC236}">
              <a16:creationId xmlns:a16="http://schemas.microsoft.com/office/drawing/2014/main" id="{EB7C1DC1-F3CD-4F2E-814D-61D246C90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156" y="1934766"/>
          <a:ext cx="324000" cy="325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298174</xdr:colOff>
      <xdr:row>11</xdr:row>
      <xdr:rowOff>24848</xdr:rowOff>
    </xdr:from>
    <xdr:to>
      <xdr:col>1</xdr:col>
      <xdr:colOff>619498</xdr:colOff>
      <xdr:row>12</xdr:row>
      <xdr:rowOff>1466</xdr:rowOff>
    </xdr:to>
    <xdr:pic>
      <xdr:nvPicPr>
        <xdr:cNvPr id="19" name="Obrázek 18" descr="Impulsní vodoměr DALF 2563">
          <a:extLst>
            <a:ext uri="{FF2B5EF4-FFF2-40B4-BE49-F238E27FC236}">
              <a16:creationId xmlns:a16="http://schemas.microsoft.com/office/drawing/2014/main" id="{1F75D7C9-1F88-4DF2-BF79-EA62A9FC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74" y="3339548"/>
          <a:ext cx="321324" cy="329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289891</xdr:colOff>
      <xdr:row>33</xdr:row>
      <xdr:rowOff>33131</xdr:rowOff>
    </xdr:from>
    <xdr:to>
      <xdr:col>1</xdr:col>
      <xdr:colOff>611215</xdr:colOff>
      <xdr:row>34</xdr:row>
      <xdr:rowOff>979</xdr:rowOff>
    </xdr:to>
    <xdr:pic>
      <xdr:nvPicPr>
        <xdr:cNvPr id="20" name="Obrázek 19" descr="PE-LD/ES (PN 6), Ø 25-63 mm">
          <a:extLst>
            <a:ext uri="{FF2B5EF4-FFF2-40B4-BE49-F238E27FC236}">
              <a16:creationId xmlns:a16="http://schemas.microsoft.com/office/drawing/2014/main" id="{EFAB101D-51A4-4E48-B325-3D21C2AC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391" y="11101181"/>
          <a:ext cx="321324" cy="320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343829</xdr:colOff>
      <xdr:row>23</xdr:row>
      <xdr:rowOff>9293</xdr:rowOff>
    </xdr:from>
    <xdr:to>
      <xdr:col>1</xdr:col>
      <xdr:colOff>679234</xdr:colOff>
      <xdr:row>24</xdr:row>
      <xdr:rowOff>311</xdr:rowOff>
    </xdr:to>
    <xdr:pic>
      <xdr:nvPicPr>
        <xdr:cNvPr id="21" name="Obrázek 20" descr="CONNECTO - Kolena s odbočkou s vnitřním závitem">
          <a:extLst>
            <a:ext uri="{FF2B5EF4-FFF2-40B4-BE49-F238E27FC236}">
              <a16:creationId xmlns:a16="http://schemas.microsoft.com/office/drawing/2014/main" id="{BFD6039A-DABE-4B7A-972F-6FB06232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29" y="7553093"/>
          <a:ext cx="335405" cy="343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4ED5B-B56A-46C8-85AF-A9D5E131A593}">
  <dimension ref="B1:K44"/>
  <sheetViews>
    <sheetView tabSelected="1" zoomScale="85" zoomScaleNormal="85" workbookViewId="0">
      <selection activeCell="H30" sqref="H30"/>
    </sheetView>
  </sheetViews>
  <sheetFormatPr defaultRowHeight="15" x14ac:dyDescent="0.25"/>
  <cols>
    <col min="1" max="1" width="2.85546875" customWidth="1"/>
    <col min="2" max="2" width="15.85546875" customWidth="1"/>
    <col min="3" max="3" width="35.85546875" style="1" customWidth="1"/>
    <col min="4" max="4" width="64.28515625" customWidth="1"/>
    <col min="6" max="6" width="4.5703125" customWidth="1"/>
    <col min="7" max="7" width="9.140625" style="3"/>
    <col min="8" max="8" width="14" style="15" customWidth="1"/>
    <col min="9" max="9" width="2" customWidth="1"/>
    <col min="10" max="10" width="52.5703125" customWidth="1"/>
  </cols>
  <sheetData>
    <row r="1" spans="2:10" x14ac:dyDescent="0.25">
      <c r="E1" s="2" t="s">
        <v>0</v>
      </c>
      <c r="F1" s="2"/>
      <c r="G1" s="3" t="s">
        <v>1</v>
      </c>
      <c r="H1" s="4" t="s">
        <v>2</v>
      </c>
    </row>
    <row r="2" spans="2:10" s="7" customFormat="1" ht="27.75" customHeight="1" x14ac:dyDescent="0.25">
      <c r="B2"/>
      <c r="C2" s="5" t="s">
        <v>3</v>
      </c>
      <c r="D2" s="6" t="s">
        <v>4</v>
      </c>
      <c r="E2" s="7">
        <v>1</v>
      </c>
      <c r="F2" s="7" t="s">
        <v>5</v>
      </c>
      <c r="G2" s="3"/>
      <c r="H2" s="8"/>
      <c r="J2" s="9"/>
    </row>
    <row r="3" spans="2:10" s="7" customFormat="1" ht="27.75" customHeight="1" x14ac:dyDescent="0.25">
      <c r="C3" s="5" t="s">
        <v>6</v>
      </c>
      <c r="D3" s="6" t="s">
        <v>7</v>
      </c>
      <c r="E3" s="7">
        <v>1</v>
      </c>
      <c r="F3" s="7" t="s">
        <v>5</v>
      </c>
      <c r="G3" s="3"/>
      <c r="H3" s="8"/>
      <c r="J3" s="9"/>
    </row>
    <row r="6" spans="2:10" ht="34.5" customHeight="1" x14ac:dyDescent="0.25">
      <c r="C6" s="10" t="s">
        <v>8</v>
      </c>
      <c r="D6" s="11"/>
      <c r="E6" s="12" t="s">
        <v>0</v>
      </c>
      <c r="F6" s="12"/>
      <c r="G6" s="13" t="s">
        <v>1</v>
      </c>
      <c r="H6" s="14" t="s">
        <v>2</v>
      </c>
    </row>
    <row r="7" spans="2:10" x14ac:dyDescent="0.25">
      <c r="C7" s="5" t="s">
        <v>9</v>
      </c>
    </row>
    <row r="8" spans="2:10" s="7" customFormat="1" ht="27.75" customHeight="1" x14ac:dyDescent="0.25">
      <c r="B8"/>
      <c r="C8" s="5" t="s">
        <v>10</v>
      </c>
      <c r="D8" s="6" t="s">
        <v>11</v>
      </c>
      <c r="E8" s="7">
        <v>1</v>
      </c>
      <c r="F8" s="7" t="s">
        <v>5</v>
      </c>
      <c r="G8" s="3"/>
      <c r="H8" s="8"/>
      <c r="J8" s="9"/>
    </row>
    <row r="9" spans="2:10" s="7" customFormat="1" ht="27.75" customHeight="1" x14ac:dyDescent="0.25">
      <c r="C9" s="5" t="s">
        <v>12</v>
      </c>
      <c r="D9" s="6"/>
      <c r="J9" s="9"/>
    </row>
    <row r="10" spans="2:10" s="7" customFormat="1" ht="27.75" customHeight="1" x14ac:dyDescent="0.25">
      <c r="C10" s="5" t="s">
        <v>13</v>
      </c>
      <c r="D10" s="6" t="s">
        <v>14</v>
      </c>
      <c r="E10" s="7">
        <v>1</v>
      </c>
      <c r="F10" s="7" t="s">
        <v>5</v>
      </c>
      <c r="G10" s="3"/>
      <c r="H10" s="8"/>
      <c r="J10" s="9"/>
    </row>
    <row r="11" spans="2:10" s="7" customFormat="1" ht="27.75" customHeight="1" x14ac:dyDescent="0.25">
      <c r="C11" s="5" t="s">
        <v>15</v>
      </c>
      <c r="D11" s="6" t="s">
        <v>16</v>
      </c>
      <c r="E11" s="7">
        <v>1</v>
      </c>
      <c r="F11" s="7" t="s">
        <v>5</v>
      </c>
      <c r="G11" s="3"/>
      <c r="H11" s="8"/>
      <c r="J11" s="9"/>
    </row>
    <row r="12" spans="2:10" s="7" customFormat="1" ht="27.75" customHeight="1" x14ac:dyDescent="0.25">
      <c r="B12"/>
      <c r="C12" s="5" t="s">
        <v>17</v>
      </c>
      <c r="D12" s="6" t="s">
        <v>18</v>
      </c>
      <c r="E12" s="7">
        <v>1</v>
      </c>
      <c r="F12" s="7" t="s">
        <v>5</v>
      </c>
      <c r="G12" s="16"/>
      <c r="H12" s="8"/>
      <c r="J12" s="9"/>
    </row>
    <row r="13" spans="2:10" s="7" customFormat="1" ht="27.75" customHeight="1" x14ac:dyDescent="0.25">
      <c r="C13" s="5" t="s">
        <v>19</v>
      </c>
      <c r="D13" s="6"/>
      <c r="G13" s="3"/>
      <c r="H13" s="8"/>
      <c r="J13" s="9"/>
    </row>
    <row r="14" spans="2:10" s="7" customFormat="1" ht="27.75" customHeight="1" x14ac:dyDescent="0.25">
      <c r="C14" s="5" t="s">
        <v>20</v>
      </c>
      <c r="D14" s="6" t="s">
        <v>21</v>
      </c>
      <c r="E14" s="7">
        <v>10</v>
      </c>
      <c r="F14" s="7" t="s">
        <v>5</v>
      </c>
      <c r="G14" s="3"/>
      <c r="H14" s="8"/>
      <c r="J14" s="9"/>
    </row>
    <row r="15" spans="2:10" s="7" customFormat="1" ht="27.75" customHeight="1" x14ac:dyDescent="0.25">
      <c r="C15" s="5" t="s">
        <v>22</v>
      </c>
      <c r="D15" s="6" t="s">
        <v>23</v>
      </c>
      <c r="E15" s="7">
        <v>15</v>
      </c>
      <c r="F15" s="7" t="s">
        <v>5</v>
      </c>
      <c r="G15" s="3"/>
      <c r="H15" s="8"/>
      <c r="J15" s="9"/>
    </row>
    <row r="16" spans="2:10" s="7" customFormat="1" ht="27.75" customHeight="1" x14ac:dyDescent="0.25">
      <c r="C16" s="5" t="s">
        <v>24</v>
      </c>
      <c r="D16" s="6" t="s">
        <v>24</v>
      </c>
      <c r="E16" s="7">
        <v>20</v>
      </c>
      <c r="F16" s="7" t="s">
        <v>5</v>
      </c>
      <c r="G16" s="3"/>
      <c r="H16" s="8"/>
      <c r="J16" s="9"/>
    </row>
    <row r="17" spans="2:11" s="7" customFormat="1" ht="27.75" customHeight="1" x14ac:dyDescent="0.25">
      <c r="C17" s="5" t="s">
        <v>25</v>
      </c>
      <c r="D17" s="6" t="s">
        <v>26</v>
      </c>
      <c r="E17" s="7">
        <v>15</v>
      </c>
      <c r="F17" s="7" t="s">
        <v>5</v>
      </c>
      <c r="G17" s="3"/>
      <c r="H17" s="8"/>
      <c r="J17" s="9"/>
    </row>
    <row r="18" spans="2:11" s="7" customFormat="1" ht="27.75" customHeight="1" x14ac:dyDescent="0.25">
      <c r="C18" s="5" t="s">
        <v>27</v>
      </c>
      <c r="D18" s="6"/>
      <c r="G18" s="3"/>
      <c r="H18" s="8"/>
      <c r="J18" s="9"/>
    </row>
    <row r="19" spans="2:11" s="7" customFormat="1" ht="27.75" customHeight="1" x14ac:dyDescent="0.25">
      <c r="C19" s="5" t="s">
        <v>28</v>
      </c>
      <c r="D19" s="6" t="s">
        <v>29</v>
      </c>
      <c r="E19" s="7">
        <v>15</v>
      </c>
      <c r="F19" s="7" t="s">
        <v>5</v>
      </c>
      <c r="G19" s="3"/>
      <c r="H19" s="8"/>
      <c r="J19" s="9"/>
    </row>
    <row r="20" spans="2:11" s="7" customFormat="1" ht="27.75" customHeight="1" x14ac:dyDescent="0.25">
      <c r="B20"/>
      <c r="C20" s="5" t="s">
        <v>30</v>
      </c>
      <c r="D20" s="6" t="s">
        <v>31</v>
      </c>
      <c r="E20" s="7">
        <v>5</v>
      </c>
      <c r="F20" s="7" t="s">
        <v>5</v>
      </c>
      <c r="G20" s="3"/>
      <c r="H20" s="8"/>
      <c r="J20" s="9"/>
    </row>
    <row r="21" spans="2:11" s="7" customFormat="1" ht="27.75" customHeight="1" x14ac:dyDescent="0.25">
      <c r="B21"/>
      <c r="C21" s="5" t="s">
        <v>32</v>
      </c>
      <c r="D21" s="6" t="s">
        <v>33</v>
      </c>
      <c r="E21" s="7">
        <v>5</v>
      </c>
      <c r="F21" s="7" t="s">
        <v>5</v>
      </c>
      <c r="G21" s="3"/>
      <c r="H21" s="8"/>
      <c r="J21" s="9"/>
    </row>
    <row r="22" spans="2:11" s="7" customFormat="1" ht="27.75" customHeight="1" x14ac:dyDescent="0.25">
      <c r="B22"/>
      <c r="C22" s="5" t="s">
        <v>34</v>
      </c>
      <c r="D22" s="6" t="s">
        <v>31</v>
      </c>
      <c r="E22" s="7">
        <v>15</v>
      </c>
      <c r="F22" s="7" t="s">
        <v>5</v>
      </c>
      <c r="G22" s="3"/>
      <c r="H22" s="8"/>
      <c r="J22" s="9"/>
    </row>
    <row r="23" spans="2:11" s="7" customFormat="1" ht="27.75" customHeight="1" x14ac:dyDescent="0.25">
      <c r="B23"/>
      <c r="C23" s="5" t="s">
        <v>35</v>
      </c>
      <c r="D23" s="6" t="s">
        <v>36</v>
      </c>
      <c r="E23" s="7">
        <v>5</v>
      </c>
      <c r="F23" s="7" t="s">
        <v>5</v>
      </c>
      <c r="G23" s="3"/>
      <c r="H23" s="8"/>
      <c r="J23" s="9"/>
    </row>
    <row r="24" spans="2:11" s="7" customFormat="1" ht="27.75" customHeight="1" x14ac:dyDescent="0.25">
      <c r="B24"/>
      <c r="C24" s="5" t="s">
        <v>37</v>
      </c>
      <c r="D24" s="6" t="s">
        <v>29</v>
      </c>
      <c r="E24" s="7">
        <v>5</v>
      </c>
      <c r="F24" s="7" t="s">
        <v>5</v>
      </c>
      <c r="G24" s="3"/>
      <c r="H24" s="8"/>
      <c r="J24" s="9"/>
    </row>
    <row r="25" spans="2:11" s="7" customFormat="1" ht="27.75" customHeight="1" x14ac:dyDescent="0.25">
      <c r="B25"/>
      <c r="C25" s="5" t="s">
        <v>38</v>
      </c>
      <c r="D25" s="6" t="s">
        <v>39</v>
      </c>
      <c r="E25" s="7">
        <v>2</v>
      </c>
      <c r="F25" s="7" t="s">
        <v>5</v>
      </c>
      <c r="H25" s="8"/>
      <c r="J25" s="9"/>
    </row>
    <row r="26" spans="2:11" s="7" customFormat="1" ht="27.75" customHeight="1" x14ac:dyDescent="0.25">
      <c r="B26"/>
      <c r="C26" s="5" t="s">
        <v>40</v>
      </c>
      <c r="D26" s="6" t="s">
        <v>41</v>
      </c>
      <c r="E26" s="7">
        <v>2</v>
      </c>
      <c r="F26" s="7" t="s">
        <v>5</v>
      </c>
      <c r="H26" s="8"/>
      <c r="J26" s="9"/>
    </row>
    <row r="27" spans="2:11" s="7" customFormat="1" ht="27.75" customHeight="1" x14ac:dyDescent="0.25">
      <c r="B27"/>
      <c r="C27" s="5" t="s">
        <v>42</v>
      </c>
      <c r="D27" s="6" t="s">
        <v>43</v>
      </c>
      <c r="E27" s="7">
        <v>3</v>
      </c>
      <c r="F27" s="7" t="s">
        <v>5</v>
      </c>
      <c r="G27" s="3"/>
      <c r="H27" s="8"/>
      <c r="J27" s="9"/>
    </row>
    <row r="28" spans="2:11" s="7" customFormat="1" ht="27.75" customHeight="1" x14ac:dyDescent="0.25">
      <c r="B28"/>
      <c r="C28" s="5" t="s">
        <v>44</v>
      </c>
      <c r="D28" s="6" t="s">
        <v>45</v>
      </c>
      <c r="E28" s="7">
        <v>4</v>
      </c>
      <c r="F28" s="7" t="s">
        <v>5</v>
      </c>
      <c r="H28" s="8"/>
      <c r="J28" s="9"/>
    </row>
    <row r="29" spans="2:11" s="7" customFormat="1" ht="27.75" customHeight="1" x14ac:dyDescent="0.25">
      <c r="B29"/>
      <c r="C29" s="5" t="s">
        <v>46</v>
      </c>
      <c r="D29" s="6" t="s">
        <v>47</v>
      </c>
      <c r="E29" s="7">
        <v>10</v>
      </c>
      <c r="F29" s="7" t="s">
        <v>5</v>
      </c>
      <c r="H29" s="8"/>
      <c r="J29" s="5"/>
    </row>
    <row r="30" spans="2:11" s="7" customFormat="1" ht="27.75" customHeight="1" x14ac:dyDescent="0.25">
      <c r="B30"/>
      <c r="C30" s="5" t="s">
        <v>48</v>
      </c>
      <c r="D30" s="6" t="s">
        <v>49</v>
      </c>
      <c r="E30" s="7">
        <v>5</v>
      </c>
      <c r="F30" s="7" t="s">
        <v>5</v>
      </c>
      <c r="H30" s="8"/>
      <c r="J30" s="9"/>
    </row>
    <row r="31" spans="2:11" s="7" customFormat="1" ht="27.75" customHeight="1" x14ac:dyDescent="0.25">
      <c r="B31"/>
      <c r="C31" s="5" t="s">
        <v>50</v>
      </c>
      <c r="D31" s="6" t="s">
        <v>51</v>
      </c>
      <c r="E31" s="7">
        <v>2</v>
      </c>
      <c r="F31" s="7" t="s">
        <v>5</v>
      </c>
      <c r="H31" s="8"/>
      <c r="J31" s="9"/>
    </row>
    <row r="32" spans="2:11" s="7" customFormat="1" ht="27.75" customHeight="1" x14ac:dyDescent="0.25">
      <c r="B32"/>
      <c r="C32" s="5" t="s">
        <v>52</v>
      </c>
      <c r="D32" s="6" t="s">
        <v>53</v>
      </c>
      <c r="E32" s="7">
        <v>1</v>
      </c>
      <c r="F32" s="7" t="s">
        <v>5</v>
      </c>
      <c r="H32" s="8"/>
      <c r="J32" s="9"/>
      <c r="K32" s="17"/>
    </row>
    <row r="33" spans="2:11" s="7" customFormat="1" ht="27.75" customHeight="1" x14ac:dyDescent="0.25">
      <c r="B33"/>
      <c r="C33" s="5" t="s">
        <v>54</v>
      </c>
      <c r="D33" s="6" t="s">
        <v>55</v>
      </c>
      <c r="E33" s="7">
        <v>100</v>
      </c>
      <c r="F33" s="7" t="s">
        <v>56</v>
      </c>
      <c r="H33" s="8"/>
      <c r="J33" s="9"/>
      <c r="K33"/>
    </row>
    <row r="34" spans="2:11" s="7" customFormat="1" ht="27.75" customHeight="1" x14ac:dyDescent="0.25">
      <c r="B34"/>
      <c r="C34" s="5" t="s">
        <v>57</v>
      </c>
      <c r="D34" s="6" t="s">
        <v>58</v>
      </c>
      <c r="E34" s="7">
        <v>300</v>
      </c>
      <c r="F34" s="7" t="s">
        <v>56</v>
      </c>
      <c r="H34" s="8"/>
      <c r="J34" s="9"/>
      <c r="K34"/>
    </row>
    <row r="35" spans="2:11" s="7" customFormat="1" ht="27.75" customHeight="1" x14ac:dyDescent="0.25">
      <c r="C35" s="5" t="s">
        <v>59</v>
      </c>
      <c r="D35" s="6"/>
      <c r="G35" s="3"/>
      <c r="H35" s="8"/>
      <c r="J35" s="9"/>
    </row>
    <row r="36" spans="2:11" s="7" customFormat="1" ht="27.75" customHeight="1" x14ac:dyDescent="0.25">
      <c r="C36" s="18" t="s">
        <v>60</v>
      </c>
      <c r="D36" s="19" t="s">
        <v>61</v>
      </c>
      <c r="E36" s="20">
        <v>200</v>
      </c>
      <c r="F36" s="20" t="s">
        <v>56</v>
      </c>
      <c r="G36" s="21"/>
      <c r="H36" s="22"/>
      <c r="I36" s="20"/>
      <c r="J36" s="9"/>
    </row>
    <row r="37" spans="2:11" s="7" customFormat="1" ht="27.75" customHeight="1" x14ac:dyDescent="0.25">
      <c r="C37" s="18" t="s">
        <v>62</v>
      </c>
      <c r="D37" s="19" t="s">
        <v>63</v>
      </c>
      <c r="E37" s="20">
        <v>20</v>
      </c>
      <c r="F37" s="20" t="s">
        <v>5</v>
      </c>
      <c r="G37" s="21"/>
      <c r="H37" s="22"/>
      <c r="I37" s="20"/>
      <c r="J37" s="9"/>
    </row>
    <row r="38" spans="2:11" s="7" customFormat="1" ht="27.75" customHeight="1" x14ac:dyDescent="0.25">
      <c r="C38" s="18" t="s">
        <v>64</v>
      </c>
      <c r="D38" s="19" t="s">
        <v>65</v>
      </c>
      <c r="E38" s="20">
        <v>20</v>
      </c>
      <c r="F38" s="20" t="s">
        <v>5</v>
      </c>
      <c r="G38" s="21"/>
      <c r="H38" s="22"/>
      <c r="I38" s="20"/>
      <c r="J38" s="9"/>
    </row>
    <row r="39" spans="2:11" s="7" customFormat="1" ht="27.75" customHeight="1" thickBot="1" x14ac:dyDescent="0.3">
      <c r="C39" s="23"/>
      <c r="D39" s="24"/>
      <c r="E39" s="25"/>
      <c r="F39" s="25"/>
      <c r="G39" s="26"/>
      <c r="H39" s="27"/>
      <c r="I39" s="25"/>
      <c r="J39" s="28"/>
    </row>
    <row r="40" spans="2:11" s="7" customFormat="1" ht="19.5" thickTop="1" x14ac:dyDescent="0.25">
      <c r="C40" s="29" t="s">
        <v>2</v>
      </c>
      <c r="D40" s="30"/>
      <c r="E40" s="31"/>
      <c r="F40" s="31"/>
      <c r="G40" s="32"/>
      <c r="H40" s="33">
        <f>SUM(H8:H38)</f>
        <v>0</v>
      </c>
    </row>
    <row r="41" spans="2:11" s="7" customFormat="1" x14ac:dyDescent="0.25">
      <c r="C41" s="5"/>
      <c r="D41" s="6"/>
      <c r="G41" s="3"/>
      <c r="H41" s="8"/>
      <c r="J41"/>
    </row>
    <row r="42" spans="2:11" s="7" customFormat="1" x14ac:dyDescent="0.25">
      <c r="C42" s="5"/>
      <c r="D42" s="6"/>
      <c r="G42" s="3"/>
      <c r="H42" s="8"/>
    </row>
    <row r="43" spans="2:11" s="7" customFormat="1" x14ac:dyDescent="0.25">
      <c r="C43" s="5"/>
      <c r="D43" s="6"/>
      <c r="G43" s="3"/>
      <c r="H43" s="8"/>
    </row>
    <row r="44" spans="2:11" s="7" customFormat="1" x14ac:dyDescent="0.25">
      <c r="C44" s="5"/>
      <c r="D44" s="6"/>
      <c r="G44" s="3"/>
      <c r="H44" s="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Rodina Špičkova - Dubany</dc:creator>
  <cp:lastModifiedBy>Rodina Špičkova - Dubany</cp:lastModifiedBy>
  <dcterms:created xsi:type="dcterms:W3CDTF">2021-05-25T07:55:21Z</dcterms:created>
  <dcterms:modified xsi:type="dcterms:W3CDTF">2021-05-25T07:55:40Z</dcterms:modified>
</cp:coreProperties>
</file>