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E21" i="1" s="1"/>
  <c r="E3" i="1" l="1"/>
  <c r="E4" i="1"/>
  <c r="E5" i="1"/>
  <c r="E8" i="1"/>
  <c r="E9" i="1"/>
  <c r="E11" i="1"/>
  <c r="E13" i="1"/>
  <c r="E14" i="1"/>
  <c r="E15" i="1"/>
  <c r="E16" i="1"/>
  <c r="E17" i="1"/>
  <c r="E2" i="1"/>
  <c r="C13" i="1"/>
  <c r="C12" i="1"/>
  <c r="E12" i="1" s="1"/>
  <c r="C10" i="1"/>
  <c r="E10" i="1" s="1"/>
  <c r="C6" i="1"/>
  <c r="E6" i="1" s="1"/>
  <c r="C7" i="1"/>
  <c r="E7" i="1" s="1"/>
</calcChain>
</file>

<file path=xl/sharedStrings.xml><?xml version="1.0" encoding="utf-8"?>
<sst xmlns="http://schemas.openxmlformats.org/spreadsheetml/2006/main" count="44" uniqueCount="29">
  <si>
    <t>demontáž pvc lepené jedna vrstva</t>
  </si>
  <si>
    <t>m2</t>
  </si>
  <si>
    <t xml:space="preserve">demontáž pvc volně jedna vrstva </t>
  </si>
  <si>
    <t>ceny jsou včetně</t>
  </si>
  <si>
    <t>úklidu</t>
  </si>
  <si>
    <t>lešení</t>
  </si>
  <si>
    <t>přesunu před objekt do kontejneru nebo na hromadu</t>
  </si>
  <si>
    <t>bourání dlažby</t>
  </si>
  <si>
    <t>mb</t>
  </si>
  <si>
    <t>vysekání rýh pro překlady 150/150</t>
  </si>
  <si>
    <t>vysekání rýh pro překlady 150/250</t>
  </si>
  <si>
    <t>otlučení omítek stěn 100 procent</t>
  </si>
  <si>
    <t>vybourání otvorů ve zdivu cihelném</t>
  </si>
  <si>
    <t>m3</t>
  </si>
  <si>
    <t>bourání příček cihelných tl.do 100mm</t>
  </si>
  <si>
    <t>bourání příček cihelných tl.do 150mm</t>
  </si>
  <si>
    <t>odstranění násypů</t>
  </si>
  <si>
    <t>bourání betonu podlah</t>
  </si>
  <si>
    <t>výkop v 1.pp</t>
  </si>
  <si>
    <t>celkem</t>
  </si>
  <si>
    <t>otlučení omítek stropů 100 procent</t>
  </si>
  <si>
    <t>otlučení omítek stěn 100 procent včetně obkladů</t>
  </si>
  <si>
    <t>otlučení  obkladů</t>
  </si>
  <si>
    <t>demontáž dřevotřísky nebo záklopu z prken jedna vrstva</t>
  </si>
  <si>
    <t>TŘEMEŠEK</t>
  </si>
  <si>
    <t>osazení ocel.překladů</t>
  </si>
  <si>
    <t>vyzdívka mezi nosníky</t>
  </si>
  <si>
    <t>kg</t>
  </si>
  <si>
    <t>zazdívky otvorů z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</si>
</sst>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I19" sqref="I19"/>
    </sheetView>
  </sheetViews>
  <sheetFormatPr defaultRowHeight="15" x14ac:dyDescent="0.25"/>
  <cols>
    <col min="1" max="1" width="51.85546875" bestFit="1" customWidth="1"/>
    <col min="5" max="5" width="10" style="1" bestFit="1" customWidth="1"/>
  </cols>
  <sheetData>
    <row r="1" spans="1:5" x14ac:dyDescent="0.25">
      <c r="A1" s="5" t="s">
        <v>24</v>
      </c>
      <c r="B1" s="5"/>
      <c r="C1" s="5"/>
      <c r="D1" s="5"/>
      <c r="E1" s="5"/>
    </row>
    <row r="2" spans="1:5" x14ac:dyDescent="0.25">
      <c r="A2" t="s">
        <v>2</v>
      </c>
      <c r="B2" t="s">
        <v>1</v>
      </c>
      <c r="C2">
        <v>400</v>
      </c>
      <c r="E2" s="1">
        <f>+D2*C2</f>
        <v>0</v>
      </c>
    </row>
    <row r="3" spans="1:5" x14ac:dyDescent="0.25">
      <c r="A3" t="s">
        <v>0</v>
      </c>
      <c r="B3" t="s">
        <v>1</v>
      </c>
      <c r="C3">
        <v>1</v>
      </c>
      <c r="E3" s="1">
        <f t="shared" ref="E3:E20" si="0">+D3*C3</f>
        <v>0</v>
      </c>
    </row>
    <row r="4" spans="1:5" x14ac:dyDescent="0.25">
      <c r="A4" t="s">
        <v>23</v>
      </c>
      <c r="B4" t="s">
        <v>1</v>
      </c>
      <c r="C4">
        <v>400</v>
      </c>
      <c r="E4" s="1">
        <f t="shared" si="0"/>
        <v>0</v>
      </c>
    </row>
    <row r="5" spans="1:5" x14ac:dyDescent="0.25">
      <c r="A5" t="s">
        <v>11</v>
      </c>
      <c r="B5" t="s">
        <v>1</v>
      </c>
      <c r="C5">
        <v>250</v>
      </c>
      <c r="E5" s="1">
        <f t="shared" si="0"/>
        <v>0</v>
      </c>
    </row>
    <row r="6" spans="1:5" x14ac:dyDescent="0.25">
      <c r="A6" t="s">
        <v>20</v>
      </c>
      <c r="B6" t="s">
        <v>1</v>
      </c>
      <c r="C6">
        <f>43+70</f>
        <v>113</v>
      </c>
      <c r="E6" s="1">
        <f t="shared" si="0"/>
        <v>0</v>
      </c>
    </row>
    <row r="7" spans="1:5" x14ac:dyDescent="0.25">
      <c r="A7" t="s">
        <v>21</v>
      </c>
      <c r="B7" t="s">
        <v>1</v>
      </c>
      <c r="C7">
        <f>294+141</f>
        <v>435</v>
      </c>
      <c r="E7" s="1">
        <f t="shared" si="0"/>
        <v>0</v>
      </c>
    </row>
    <row r="8" spans="1:5" x14ac:dyDescent="0.25">
      <c r="A8" t="s">
        <v>7</v>
      </c>
      <c r="B8" t="s">
        <v>1</v>
      </c>
      <c r="C8">
        <v>148</v>
      </c>
      <c r="E8" s="1">
        <f t="shared" si="0"/>
        <v>0</v>
      </c>
    </row>
    <row r="9" spans="1:5" x14ac:dyDescent="0.25">
      <c r="A9" t="s">
        <v>22</v>
      </c>
      <c r="B9" t="s">
        <v>1</v>
      </c>
      <c r="C9">
        <v>1</v>
      </c>
      <c r="E9" s="1">
        <f t="shared" si="0"/>
        <v>0</v>
      </c>
    </row>
    <row r="10" spans="1:5" x14ac:dyDescent="0.25">
      <c r="A10" t="s">
        <v>9</v>
      </c>
      <c r="B10" t="s">
        <v>8</v>
      </c>
      <c r="C10">
        <f>84+25</f>
        <v>109</v>
      </c>
      <c r="E10" s="1">
        <f t="shared" si="0"/>
        <v>0</v>
      </c>
    </row>
    <row r="11" spans="1:5" x14ac:dyDescent="0.25">
      <c r="A11" t="s">
        <v>10</v>
      </c>
      <c r="B11" t="s">
        <v>8</v>
      </c>
      <c r="C11">
        <v>9</v>
      </c>
      <c r="E11" s="1">
        <f t="shared" si="0"/>
        <v>0</v>
      </c>
    </row>
    <row r="12" spans="1:5" x14ac:dyDescent="0.25">
      <c r="A12" t="s">
        <v>12</v>
      </c>
      <c r="B12" t="s">
        <v>13</v>
      </c>
      <c r="C12">
        <f>24+15</f>
        <v>39</v>
      </c>
      <c r="E12" s="1">
        <f t="shared" si="0"/>
        <v>0</v>
      </c>
    </row>
    <row r="13" spans="1:5" x14ac:dyDescent="0.25">
      <c r="A13" t="s">
        <v>14</v>
      </c>
      <c r="B13" t="s">
        <v>1</v>
      </c>
      <c r="C13">
        <f>39+13</f>
        <v>52</v>
      </c>
      <c r="E13" s="1">
        <f t="shared" si="0"/>
        <v>0</v>
      </c>
    </row>
    <row r="14" spans="1:5" x14ac:dyDescent="0.25">
      <c r="A14" t="s">
        <v>15</v>
      </c>
      <c r="B14" t="s">
        <v>1</v>
      </c>
      <c r="C14">
        <v>61</v>
      </c>
      <c r="E14" s="1">
        <f t="shared" si="0"/>
        <v>0</v>
      </c>
    </row>
    <row r="15" spans="1:5" x14ac:dyDescent="0.25">
      <c r="A15" t="s">
        <v>16</v>
      </c>
      <c r="B15" t="s">
        <v>13</v>
      </c>
      <c r="C15">
        <v>11</v>
      </c>
      <c r="E15" s="1">
        <f t="shared" si="0"/>
        <v>0</v>
      </c>
    </row>
    <row r="16" spans="1:5" x14ac:dyDescent="0.25">
      <c r="A16" t="s">
        <v>17</v>
      </c>
      <c r="B16" t="s">
        <v>13</v>
      </c>
      <c r="C16">
        <v>39</v>
      </c>
      <c r="E16" s="1">
        <f t="shared" si="0"/>
        <v>0</v>
      </c>
    </row>
    <row r="17" spans="1:5" x14ac:dyDescent="0.25">
      <c r="A17" t="s">
        <v>18</v>
      </c>
      <c r="B17" t="s">
        <v>13</v>
      </c>
      <c r="C17">
        <v>29</v>
      </c>
      <c r="E17" s="1">
        <f t="shared" si="0"/>
        <v>0</v>
      </c>
    </row>
    <row r="18" spans="1:5" x14ac:dyDescent="0.25">
      <c r="A18" t="s">
        <v>25</v>
      </c>
      <c r="B18" t="s">
        <v>27</v>
      </c>
      <c r="C18">
        <v>2500</v>
      </c>
      <c r="E18" s="1">
        <f t="shared" si="0"/>
        <v>0</v>
      </c>
    </row>
    <row r="19" spans="1:5" x14ac:dyDescent="0.25">
      <c r="A19" t="s">
        <v>26</v>
      </c>
      <c r="B19" t="s">
        <v>13</v>
      </c>
      <c r="C19">
        <v>5.5</v>
      </c>
      <c r="E19" s="1">
        <f t="shared" si="0"/>
        <v>0</v>
      </c>
    </row>
    <row r="20" spans="1:5" x14ac:dyDescent="0.25">
      <c r="A20" t="s">
        <v>28</v>
      </c>
      <c r="B20" t="s">
        <v>13</v>
      </c>
      <c r="C20">
        <v>11</v>
      </c>
      <c r="E20" s="1">
        <f t="shared" si="0"/>
        <v>0</v>
      </c>
    </row>
    <row r="21" spans="1:5" x14ac:dyDescent="0.25">
      <c r="A21" s="2" t="s">
        <v>19</v>
      </c>
      <c r="B21" s="2"/>
      <c r="C21" s="2"/>
      <c r="D21" s="2"/>
      <c r="E21" s="3">
        <f>SUM(E2:E18)</f>
        <v>0</v>
      </c>
    </row>
    <row r="23" spans="1:5" x14ac:dyDescent="0.25">
      <c r="A23" s="4" t="s">
        <v>3</v>
      </c>
    </row>
    <row r="24" spans="1:5" x14ac:dyDescent="0.25">
      <c r="A24" s="4" t="s">
        <v>6</v>
      </c>
    </row>
    <row r="25" spans="1:5" x14ac:dyDescent="0.25">
      <c r="A25" s="4" t="s">
        <v>4</v>
      </c>
    </row>
    <row r="26" spans="1:5" x14ac:dyDescent="0.25">
      <c r="A26" s="4" t="s">
        <v>5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Hončík</dc:creator>
  <cp:lastModifiedBy>Marek Hončík</cp:lastModifiedBy>
  <dcterms:created xsi:type="dcterms:W3CDTF">2018-09-21T15:24:58Z</dcterms:created>
  <dcterms:modified xsi:type="dcterms:W3CDTF">2018-11-01T09:30:46Z</dcterms:modified>
</cp:coreProperties>
</file>