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29345E16-B1E4-406B-9292-C51C52DD7A42}" xr6:coauthVersionLast="45" xr6:coauthVersionMax="45" xr10:uidLastSave="{00000000-0000-0000-0000-000000000000}"/>
  <bookViews>
    <workbookView xWindow="-120" yWindow="-120" windowWidth="19440" windowHeight="11160" xr2:uid="{70B88D7C-9000-4757-968F-65DF74689895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H2" i="1"/>
  <c r="H1" i="1"/>
</calcChain>
</file>

<file path=xl/sharedStrings.xml><?xml version="1.0" encoding="utf-8"?>
<sst xmlns="http://schemas.openxmlformats.org/spreadsheetml/2006/main" count="57" uniqueCount="37">
  <si>
    <t>D</t>
  </si>
  <si>
    <t>763</t>
  </si>
  <si>
    <t>Konstrukce suché výstavby</t>
  </si>
  <si>
    <t>32</t>
  </si>
  <si>
    <t>K</t>
  </si>
  <si>
    <t>763131713</t>
  </si>
  <si>
    <t>SDK podhled napojení na obvodové konstrukce profilem</t>
  </si>
  <si>
    <t>m</t>
  </si>
  <si>
    <t>CS ÚRS 2019 02</t>
  </si>
  <si>
    <t/>
  </si>
  <si>
    <t>33</t>
  </si>
  <si>
    <t>763131761</t>
  </si>
  <si>
    <t>Příplatek k SDK podhledu za plochu do 3 m2 jednotlivě</t>
  </si>
  <si>
    <t>m2</t>
  </si>
  <si>
    <t>34</t>
  </si>
  <si>
    <t>763131765</t>
  </si>
  <si>
    <t>Příplatek k SDK podhledu za výšku zavěšení přes 0,5 do 1,0 m</t>
  </si>
  <si>
    <t>35</t>
  </si>
  <si>
    <t>763135101</t>
  </si>
  <si>
    <t>Montáž SDK kazetového podhledu z kazet 600x600 mm na zavěšenou viditelnou nosnou konstrukci</t>
  </si>
  <si>
    <t>36</t>
  </si>
  <si>
    <t>M</t>
  </si>
  <si>
    <t>590365R1</t>
  </si>
  <si>
    <t>deska podhledová minerální rovná bez perforace rozměr 600x600mm</t>
  </si>
  <si>
    <t>37</t>
  </si>
  <si>
    <t>590365R2</t>
  </si>
  <si>
    <t>deska podhledová minerální rovná děrovaná rozměr 600x600mm</t>
  </si>
  <si>
    <t>38</t>
  </si>
  <si>
    <t>590365R3</t>
  </si>
  <si>
    <t>deska podhledová z tahokovu prostupnost 70% rozměr 600x600mm</t>
  </si>
  <si>
    <t>39</t>
  </si>
  <si>
    <t>763431801</t>
  </si>
  <si>
    <t>Demontáž minerálního podhledu zavěšeného na viditelném roštu</t>
  </si>
  <si>
    <t>40</t>
  </si>
  <si>
    <t>998763401</t>
  </si>
  <si>
    <t>Přesun hmot procentní pro sádrokartonové konstrukce v objektech v do 6 m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</si>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</sst>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5" x14ac:knownFonts="1">
    <font>
      <sz val="11"/>
      <color theme="1"/>
      <name val="Calibri"/>
      <family val="2"/>
      <charset val="238"/>
      <scheme val="minor"/>
    </font>
    <font>
      <sz val="8"/>
      <color rgb="FF003366"/>
      <name val="Arial CE"/>
    </font>
    <font>
      <sz val="10"/>
      <color rgb="FF003366"/>
      <name val="Arial CE"/>
    </font>
    <font>
      <sz val="9"/>
      <name val="Arial CE"/>
    </font>
    <font>
      <i/>
      <sz val="9"/>
      <color rgb="FF0000FF"/>
      <name val="Arial CE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Protection="1">
      <protection locked="0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/>
    </xf>
    <xf numFmtId="4" fontId="3" fillId="2" borderId="1" xfId="0" applyNumberFormat="1" applyFont="1" applyFill="1" applyBorder="1" applyAlignment="1" applyProtection="1">
      <alignment vertical="center"/>
      <protection locked="0"/>
    </xf>
    <xf numFmtId="4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/>
    </xf>
    <xf numFmtId="4" fontId="4" fillId="2" borderId="1" xfId="0" applyNumberFormat="1" applyFont="1" applyFill="1" applyBorder="1" applyAlignment="1" applyProtection="1">
      <alignment vertical="center"/>
      <protection locked="0"/>
    </xf>
    <xf numFmtId="4" fontId="4" fillId="0" borderId="1" xfId="0" applyNumberFormat="1" applyFont="1" applyBorder="1" applyAlignment="1">
      <alignment vertical="center"/>
    </xf>
    <xf numFmtId="164" fontId="3" fillId="2" borderId="1" xfId="0" applyNumberFormat="1" applyFont="1" applyFill="1" applyBorder="1" applyAlignment="1" applyProtection="1">
      <alignment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894A2-48C8-45D8-B6FE-02514B3733BF}">
  <dimension ref="A1:I10"/>
  <sheetViews>
    <sheetView tabSelected="1" workbookViewId="0">
      <selection activeCell="L10" sqref="L10"/>
    </sheetView>
  </sheetViews>
  <sheetFormatPr defaultRowHeight="15" x14ac:dyDescent="0.25"/>
  <cols>
    <col min="4" max="4" width="41.7109375" customWidth="1"/>
    <col min="5" max="5" width="11.140625" customWidth="1"/>
  </cols>
  <sheetData>
    <row r="1" spans="1:9" ht="47.25" customHeight="1" x14ac:dyDescent="0.25">
      <c r="A1" s="1"/>
      <c r="B1" s="2" t="s">
        <v>0</v>
      </c>
      <c r="C1" s="3" t="s">
        <v>1</v>
      </c>
      <c r="D1" s="3" t="s">
        <v>2</v>
      </c>
      <c r="E1" s="1"/>
      <c r="F1" s="1"/>
      <c r="G1" s="4"/>
      <c r="H1" s="5">
        <f>BI1</f>
        <v>0</v>
      </c>
      <c r="I1" s="1"/>
    </row>
    <row r="2" spans="1:9" ht="47.25" customHeight="1" x14ac:dyDescent="0.25">
      <c r="A2" s="6" t="s">
        <v>3</v>
      </c>
      <c r="B2" s="6" t="s">
        <v>4</v>
      </c>
      <c r="C2" s="7" t="s">
        <v>5</v>
      </c>
      <c r="D2" s="8" t="s">
        <v>6</v>
      </c>
      <c r="E2" s="9" t="s">
        <v>7</v>
      </c>
      <c r="F2" s="10">
        <v>832.83500000000004</v>
      </c>
      <c r="G2" s="11"/>
      <c r="H2" s="12">
        <f>ROUND(G2*F2,2)</f>
        <v>0</v>
      </c>
      <c r="I2" s="8" t="s">
        <v>8</v>
      </c>
    </row>
    <row r="3" spans="1:9" ht="47.25" customHeight="1" x14ac:dyDescent="0.25">
      <c r="A3" s="6" t="s">
        <v>10</v>
      </c>
      <c r="B3" s="6" t="s">
        <v>4</v>
      </c>
      <c r="C3" s="7" t="s">
        <v>11</v>
      </c>
      <c r="D3" s="8" t="s">
        <v>12</v>
      </c>
      <c r="E3" s="9" t="s">
        <v>13</v>
      </c>
      <c r="F3" s="10">
        <v>5.83</v>
      </c>
      <c r="G3" s="11"/>
      <c r="H3" s="12">
        <f>ROUND(G3*F3,2)</f>
        <v>0</v>
      </c>
      <c r="I3" s="8" t="s">
        <v>8</v>
      </c>
    </row>
    <row r="4" spans="1:9" ht="47.25" customHeight="1" x14ac:dyDescent="0.25">
      <c r="A4" s="6" t="s">
        <v>14</v>
      </c>
      <c r="B4" s="6" t="s">
        <v>4</v>
      </c>
      <c r="C4" s="7" t="s">
        <v>15</v>
      </c>
      <c r="D4" s="8" t="s">
        <v>16</v>
      </c>
      <c r="E4" s="9" t="s">
        <v>13</v>
      </c>
      <c r="F4" s="10">
        <v>473.38299999999998</v>
      </c>
      <c r="G4" s="11"/>
      <c r="H4" s="12">
        <f>ROUND(G4*F4,2)</f>
        <v>0</v>
      </c>
      <c r="I4" s="8" t="s">
        <v>8</v>
      </c>
    </row>
    <row r="5" spans="1:9" ht="47.25" customHeight="1" x14ac:dyDescent="0.25">
      <c r="A5" s="6" t="s">
        <v>17</v>
      </c>
      <c r="B5" s="6" t="s">
        <v>4</v>
      </c>
      <c r="C5" s="7" t="s">
        <v>18</v>
      </c>
      <c r="D5" s="8" t="s">
        <v>19</v>
      </c>
      <c r="E5" s="9" t="s">
        <v>13</v>
      </c>
      <c r="F5" s="10">
        <v>895.54300000000001</v>
      </c>
      <c r="G5" s="11"/>
      <c r="H5" s="12">
        <f>ROUND(G5*F5,2)</f>
        <v>0</v>
      </c>
      <c r="I5" s="8" t="s">
        <v>8</v>
      </c>
    </row>
    <row r="6" spans="1:9" ht="47.25" customHeight="1" x14ac:dyDescent="0.25">
      <c r="A6" s="13" t="s">
        <v>20</v>
      </c>
      <c r="B6" s="13" t="s">
        <v>21</v>
      </c>
      <c r="C6" s="14" t="s">
        <v>22</v>
      </c>
      <c r="D6" s="15" t="s">
        <v>23</v>
      </c>
      <c r="E6" s="16" t="s">
        <v>13</v>
      </c>
      <c r="F6" s="17">
        <v>875.92600000000004</v>
      </c>
      <c r="G6" s="18"/>
      <c r="H6" s="19">
        <f>ROUND(G6*F6,2)</f>
        <v>0</v>
      </c>
      <c r="I6" s="15" t="s">
        <v>9</v>
      </c>
    </row>
    <row r="7" spans="1:9" ht="47.25" customHeight="1" x14ac:dyDescent="0.25">
      <c r="A7" s="13" t="s">
        <v>24</v>
      </c>
      <c r="B7" s="13" t="s">
        <v>21</v>
      </c>
      <c r="C7" s="14" t="s">
        <v>25</v>
      </c>
      <c r="D7" s="15" t="s">
        <v>26</v>
      </c>
      <c r="E7" s="16" t="s">
        <v>13</v>
      </c>
      <c r="F7" s="17">
        <v>40.351999999999997</v>
      </c>
      <c r="G7" s="18"/>
      <c r="H7" s="19">
        <f>ROUND(G7*F7,2)</f>
        <v>0</v>
      </c>
      <c r="I7" s="15" t="s">
        <v>9</v>
      </c>
    </row>
    <row r="8" spans="1:9" ht="47.25" customHeight="1" x14ac:dyDescent="0.25">
      <c r="A8" s="13" t="s">
        <v>27</v>
      </c>
      <c r="B8" s="13" t="s">
        <v>21</v>
      </c>
      <c r="C8" s="14" t="s">
        <v>28</v>
      </c>
      <c r="D8" s="15" t="s">
        <v>29</v>
      </c>
      <c r="E8" s="16" t="s">
        <v>13</v>
      </c>
      <c r="F8" s="17">
        <v>24.042999999999999</v>
      </c>
      <c r="G8" s="18"/>
      <c r="H8" s="19">
        <f>ROUND(G8*F8,2)</f>
        <v>0</v>
      </c>
      <c r="I8" s="15" t="s">
        <v>9</v>
      </c>
    </row>
    <row r="9" spans="1:9" ht="47.25" customHeight="1" x14ac:dyDescent="0.25">
      <c r="A9" s="6" t="s">
        <v>30</v>
      </c>
      <c r="B9" s="6" t="s">
        <v>4</v>
      </c>
      <c r="C9" s="7" t="s">
        <v>31</v>
      </c>
      <c r="D9" s="8" t="s">
        <v>32</v>
      </c>
      <c r="E9" s="9" t="s">
        <v>13</v>
      </c>
      <c r="F9" s="10">
        <v>535.59</v>
      </c>
      <c r="G9" s="11"/>
      <c r="H9" s="12">
        <f>ROUND(G9*F9,2)</f>
        <v>0</v>
      </c>
      <c r="I9" s="8" t="s">
        <v>8</v>
      </c>
    </row>
    <row r="10" spans="1:9" ht="47.25" customHeight="1" x14ac:dyDescent="0.25">
      <c r="A10" s="6" t="s">
        <v>33</v>
      </c>
      <c r="B10" s="6" t="s">
        <v>4</v>
      </c>
      <c r="C10" s="7" t="s">
        <v>34</v>
      </c>
      <c r="D10" s="8" t="s">
        <v>35</v>
      </c>
      <c r="E10" s="9" t="s">
        <v>36</v>
      </c>
      <c r="F10" s="20"/>
      <c r="G10" s="11"/>
      <c r="H10" s="12">
        <f>ROUND(G10*F10,2)</f>
        <v>0</v>
      </c>
      <c r="I10" s="8" t="s">
        <v>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2020-04-28T04:23:32Z</dcterms:created>
  <dcterms:modified xsi:type="dcterms:W3CDTF">2020-04-28T04:27:18Z</dcterms:modified>
</cp:coreProperties>
</file>