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minichovice\matriál dodavatelé\čistý výkaz výměr\"/>
    </mc:Choice>
  </mc:AlternateContent>
  <xr:revisionPtr revIDLastSave="0" documentId="8_{7401516C-A1E3-456B-8B57-63D69667C04E}" xr6:coauthVersionLast="40" xr6:coauthVersionMax="40" xr10:uidLastSave="{00000000-0000-0000-0000-000000000000}"/>
  <bookViews>
    <workbookView xWindow="-108" yWindow="-108" windowWidth="23256" windowHeight="12576" xr2:uid="{975956C9-19B7-48AE-9BD9-99AB69BA813B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1" l="1"/>
  <c r="L12" i="1"/>
  <c r="L11" i="1"/>
  <c r="L7" i="1"/>
  <c r="L6" i="1"/>
  <c r="L2" i="1"/>
  <c r="L1" i="1"/>
</calcChain>
</file>

<file path=xl/sharedStrings.xml><?xml version="1.0" encoding="utf-8"?>
<sst xmlns="http://schemas.openxmlformats.org/spreadsheetml/2006/main" count="48" uniqueCount="32">
  <si>
    <t xml:space="preserve">    764 - Konstrukce klempířské</t>
  </si>
  <si>
    <t>131</t>
  </si>
  <si>
    <t>K</t>
  </si>
  <si>
    <t>764101131</t>
  </si>
  <si>
    <t>Montáž krytiny střechy rovné drážkováním z tabulí sklonu do 30°</t>
  </si>
  <si>
    <t>m2</t>
  </si>
  <si>
    <t/>
  </si>
  <si>
    <t>"SKLADBA S2" 170,4</t>
  </si>
  <si>
    <t>"SKLADBA S1" 56,25</t>
  </si>
  <si>
    <t>Součet</t>
  </si>
  <si>
    <t>132</t>
  </si>
  <si>
    <t>M</t>
  </si>
  <si>
    <t>553509100R</t>
  </si>
  <si>
    <t>krytina střešní falcovaná  - provedení dle PD</t>
  </si>
  <si>
    <t>133</t>
  </si>
  <si>
    <t>764541304R</t>
  </si>
  <si>
    <t>Žlab podokapní půlkruhový z TiZn lesklého plechu rš 150 mm</t>
  </si>
  <si>
    <t>m</t>
  </si>
  <si>
    <t>K02</t>
  </si>
  <si>
    <t>52,3</t>
  </si>
  <si>
    <t>134</t>
  </si>
  <si>
    <t>764541344</t>
  </si>
  <si>
    <t>Kotlík oválný (trychtýřový) pro podokapní žlaby z TiZn lesklého plechu 150/100 mm</t>
  </si>
  <si>
    <t>kus</t>
  </si>
  <si>
    <t>135</t>
  </si>
  <si>
    <t>764548323</t>
  </si>
  <si>
    <t>Svody kruhové včetně objímek, kolen, odskoků z TiZn lesklého plechu průměru 100 mm</t>
  </si>
  <si>
    <t>4*7,42</t>
  </si>
  <si>
    <t>136</t>
  </si>
  <si>
    <t>998764103</t>
  </si>
  <si>
    <t>Přesun hmot tonážní pro konstrukce klempířské v objektech v do 24 m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</si>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</sst>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charset val="238"/>
      <scheme val="minor"/>
    </font>
    <font>
      <sz val="8"/>
      <color rgb="FF003366"/>
      <name val="Trebuchet MS"/>
    </font>
    <font>
      <sz val="10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sz val="8"/>
      <color rgb="FF800080"/>
      <name val="Trebuchet MS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/>
      <right/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 applyProtection="1">
      <alignment vertical="center"/>
      <protection locked="0"/>
    </xf>
    <xf numFmtId="4" fontId="0" fillId="2" borderId="2" xfId="0" applyNumberFormat="1" applyFill="1" applyBorder="1" applyAlignment="1" applyProtection="1">
      <alignment vertical="center"/>
      <protection locked="0"/>
    </xf>
    <xf numFmtId="4" fontId="0" fillId="0" borderId="2" xfId="0" applyNumberForma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" fontId="5" fillId="2" borderId="2" xfId="0" applyNumberFormat="1" applyFont="1" applyFill="1" applyBorder="1" applyAlignment="1" applyProtection="1">
      <alignment vertical="center"/>
      <protection locked="0"/>
    </xf>
    <xf numFmtId="4" fontId="5" fillId="0" borderId="2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67FB0-D45F-4982-A61A-5E09C3A0EA22}">
  <dimension ref="A1:O15"/>
  <sheetViews>
    <sheetView tabSelected="1" workbookViewId="0">
      <selection activeCell="Q2" sqref="Q2"/>
    </sheetView>
  </sheetViews>
  <sheetFormatPr defaultRowHeight="14.4" x14ac:dyDescent="0.3"/>
  <sheetData>
    <row r="1" spans="1:15" ht="15" x14ac:dyDescent="0.3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>
        <f>BI1</f>
        <v>0</v>
      </c>
      <c r="M1" s="4"/>
      <c r="N1" s="4"/>
      <c r="O1" s="4"/>
    </row>
    <row r="2" spans="1:15" ht="129.6" x14ac:dyDescent="0.3">
      <c r="A2" s="5" t="s">
        <v>1</v>
      </c>
      <c r="B2" s="5" t="s">
        <v>2</v>
      </c>
      <c r="C2" s="6" t="s">
        <v>3</v>
      </c>
      <c r="D2" s="7" t="s">
        <v>4</v>
      </c>
      <c r="E2" s="7"/>
      <c r="F2" s="7"/>
      <c r="G2" s="7"/>
      <c r="H2" s="8" t="s">
        <v>5</v>
      </c>
      <c r="I2" s="9">
        <v>226.65</v>
      </c>
      <c r="J2" s="10">
        <v>0</v>
      </c>
      <c r="K2" s="10"/>
      <c r="L2" s="11">
        <f>ROUND(J2*I2,2)</f>
        <v>0</v>
      </c>
      <c r="M2" s="11"/>
      <c r="N2" s="11"/>
      <c r="O2" s="11"/>
    </row>
    <row r="3" spans="1:15" ht="24" x14ac:dyDescent="0.3">
      <c r="A3" s="12"/>
      <c r="B3" s="12"/>
      <c r="C3" s="13" t="s">
        <v>6</v>
      </c>
      <c r="D3" s="14" t="s">
        <v>7</v>
      </c>
      <c r="E3" s="15"/>
      <c r="F3" s="15"/>
      <c r="G3" s="15"/>
      <c r="H3" s="12"/>
      <c r="I3" s="16">
        <v>170.4</v>
      </c>
      <c r="J3" s="12"/>
      <c r="K3" s="12"/>
      <c r="L3" s="12"/>
      <c r="M3" s="12"/>
      <c r="N3" s="12"/>
      <c r="O3" s="12"/>
    </row>
    <row r="4" spans="1:15" ht="24" x14ac:dyDescent="0.3">
      <c r="A4" s="12"/>
      <c r="B4" s="12"/>
      <c r="C4" s="13" t="s">
        <v>6</v>
      </c>
      <c r="D4" s="17" t="s">
        <v>8</v>
      </c>
      <c r="E4" s="12"/>
      <c r="F4" s="12"/>
      <c r="G4" s="12"/>
      <c r="H4" s="12"/>
      <c r="I4" s="16">
        <v>56.25</v>
      </c>
      <c r="J4" s="12"/>
      <c r="K4" s="12"/>
      <c r="L4" s="12"/>
      <c r="M4" s="12"/>
      <c r="N4" s="12"/>
      <c r="O4" s="12"/>
    </row>
    <row r="5" spans="1:15" x14ac:dyDescent="0.3">
      <c r="A5" s="18"/>
      <c r="B5" s="18"/>
      <c r="C5" s="19" t="s">
        <v>6</v>
      </c>
      <c r="D5" s="20" t="s">
        <v>9</v>
      </c>
      <c r="E5" s="18"/>
      <c r="F5" s="18"/>
      <c r="G5" s="18"/>
      <c r="H5" s="18"/>
      <c r="I5" s="21">
        <v>226.65</v>
      </c>
      <c r="J5" s="18"/>
      <c r="K5" s="18"/>
      <c r="L5" s="18"/>
      <c r="M5" s="18"/>
      <c r="N5" s="18"/>
      <c r="O5" s="18"/>
    </row>
    <row r="6" spans="1:15" ht="60" x14ac:dyDescent="0.3">
      <c r="A6" s="22" t="s">
        <v>10</v>
      </c>
      <c r="B6" s="22" t="s">
        <v>11</v>
      </c>
      <c r="C6" s="23" t="s">
        <v>12</v>
      </c>
      <c r="D6" s="24" t="s">
        <v>13</v>
      </c>
      <c r="E6" s="24"/>
      <c r="F6" s="24"/>
      <c r="G6" s="24"/>
      <c r="H6" s="25" t="s">
        <v>5</v>
      </c>
      <c r="I6" s="26">
        <v>231.18299999999999</v>
      </c>
      <c r="J6" s="27">
        <v>0</v>
      </c>
      <c r="K6" s="27"/>
      <c r="L6" s="28">
        <f>ROUND(J6*I6,2)</f>
        <v>0</v>
      </c>
      <c r="M6" s="11"/>
      <c r="N6" s="11"/>
      <c r="O6" s="11"/>
    </row>
    <row r="7" spans="1:15" ht="115.2" x14ac:dyDescent="0.3">
      <c r="A7" s="5" t="s">
        <v>14</v>
      </c>
      <c r="B7" s="5" t="s">
        <v>2</v>
      </c>
      <c r="C7" s="6" t="s">
        <v>15</v>
      </c>
      <c r="D7" s="7" t="s">
        <v>16</v>
      </c>
      <c r="E7" s="7"/>
      <c r="F7" s="7"/>
      <c r="G7" s="7"/>
      <c r="H7" s="8" t="s">
        <v>17</v>
      </c>
      <c r="I7" s="9">
        <v>52.3</v>
      </c>
      <c r="J7" s="10">
        <v>0</v>
      </c>
      <c r="K7" s="10"/>
      <c r="L7" s="11">
        <f>ROUND(J7*I7,2)</f>
        <v>0</v>
      </c>
      <c r="M7" s="11"/>
      <c r="N7" s="11"/>
      <c r="O7" s="11"/>
    </row>
    <row r="8" spans="1:15" x14ac:dyDescent="0.3">
      <c r="A8" s="29"/>
      <c r="B8" s="29"/>
      <c r="C8" s="30" t="s">
        <v>6</v>
      </c>
      <c r="D8" s="31" t="s">
        <v>18</v>
      </c>
      <c r="E8" s="32"/>
      <c r="F8" s="32"/>
      <c r="G8" s="32"/>
      <c r="H8" s="29"/>
      <c r="I8" s="30" t="s">
        <v>6</v>
      </c>
      <c r="J8" s="29"/>
      <c r="K8" s="29"/>
      <c r="L8" s="29"/>
      <c r="M8" s="29"/>
      <c r="N8" s="29"/>
      <c r="O8" s="29"/>
    </row>
    <row r="9" spans="1:15" x14ac:dyDescent="0.3">
      <c r="A9" s="12"/>
      <c r="B9" s="12"/>
      <c r="C9" s="13" t="s">
        <v>6</v>
      </c>
      <c r="D9" s="17" t="s">
        <v>19</v>
      </c>
      <c r="E9" s="12"/>
      <c r="F9" s="12"/>
      <c r="G9" s="12"/>
      <c r="H9" s="12"/>
      <c r="I9" s="16">
        <v>52.3</v>
      </c>
      <c r="J9" s="12"/>
      <c r="K9" s="12"/>
      <c r="L9" s="12"/>
      <c r="M9" s="12"/>
      <c r="N9" s="12"/>
      <c r="O9" s="12"/>
    </row>
    <row r="10" spans="1:15" x14ac:dyDescent="0.3">
      <c r="A10" s="18"/>
      <c r="B10" s="18"/>
      <c r="C10" s="19" t="s">
        <v>6</v>
      </c>
      <c r="D10" s="20" t="s">
        <v>9</v>
      </c>
      <c r="E10" s="18"/>
      <c r="F10" s="18"/>
      <c r="G10" s="18"/>
      <c r="H10" s="18"/>
      <c r="I10" s="21">
        <v>52.3</v>
      </c>
      <c r="J10" s="18"/>
      <c r="K10" s="18"/>
      <c r="L10" s="18"/>
      <c r="M10" s="18"/>
      <c r="N10" s="18"/>
      <c r="O10" s="18"/>
    </row>
    <row r="11" spans="1:15" ht="158.4" x14ac:dyDescent="0.3">
      <c r="A11" s="5" t="s">
        <v>20</v>
      </c>
      <c r="B11" s="5" t="s">
        <v>2</v>
      </c>
      <c r="C11" s="6" t="s">
        <v>21</v>
      </c>
      <c r="D11" s="7" t="s">
        <v>22</v>
      </c>
      <c r="E11" s="7"/>
      <c r="F11" s="7"/>
      <c r="G11" s="7"/>
      <c r="H11" s="8" t="s">
        <v>23</v>
      </c>
      <c r="I11" s="9">
        <v>4</v>
      </c>
      <c r="J11" s="10">
        <v>0</v>
      </c>
      <c r="K11" s="10"/>
      <c r="L11" s="11">
        <f>ROUND(J11*I11,2)</f>
        <v>0</v>
      </c>
      <c r="M11" s="11"/>
      <c r="N11" s="11"/>
      <c r="O11" s="11"/>
    </row>
    <row r="12" spans="1:15" ht="158.4" x14ac:dyDescent="0.3">
      <c r="A12" s="5" t="s">
        <v>24</v>
      </c>
      <c r="B12" s="5" t="s">
        <v>2</v>
      </c>
      <c r="C12" s="6" t="s">
        <v>25</v>
      </c>
      <c r="D12" s="7" t="s">
        <v>26</v>
      </c>
      <c r="E12" s="7"/>
      <c r="F12" s="7"/>
      <c r="G12" s="7"/>
      <c r="H12" s="8" t="s">
        <v>17</v>
      </c>
      <c r="I12" s="9">
        <v>29.68</v>
      </c>
      <c r="J12" s="10">
        <v>0</v>
      </c>
      <c r="K12" s="10"/>
      <c r="L12" s="11">
        <f>ROUND(J12*I12,2)</f>
        <v>0</v>
      </c>
      <c r="M12" s="11"/>
      <c r="N12" s="11"/>
      <c r="O12" s="11"/>
    </row>
    <row r="13" spans="1:15" x14ac:dyDescent="0.3">
      <c r="A13" s="12"/>
      <c r="B13" s="12"/>
      <c r="C13" s="13" t="s">
        <v>6</v>
      </c>
      <c r="D13" s="14" t="s">
        <v>27</v>
      </c>
      <c r="E13" s="15"/>
      <c r="F13" s="15"/>
      <c r="G13" s="15"/>
      <c r="H13" s="12"/>
      <c r="I13" s="16">
        <v>29.68</v>
      </c>
      <c r="J13" s="12"/>
      <c r="K13" s="12"/>
      <c r="L13" s="12"/>
      <c r="M13" s="12"/>
      <c r="N13" s="12"/>
      <c r="O13" s="12"/>
    </row>
    <row r="14" spans="1:15" x14ac:dyDescent="0.3">
      <c r="A14" s="18"/>
      <c r="B14" s="18"/>
      <c r="C14" s="19" t="s">
        <v>6</v>
      </c>
      <c r="D14" s="20" t="s">
        <v>9</v>
      </c>
      <c r="E14" s="18"/>
      <c r="F14" s="18"/>
      <c r="G14" s="18"/>
      <c r="H14" s="18"/>
      <c r="I14" s="21">
        <v>29.68</v>
      </c>
      <c r="J14" s="18"/>
      <c r="K14" s="18"/>
      <c r="L14" s="18"/>
      <c r="M14" s="18"/>
      <c r="N14" s="18"/>
      <c r="O14" s="18"/>
    </row>
    <row r="15" spans="1:15" ht="158.4" x14ac:dyDescent="0.3">
      <c r="A15" s="5" t="s">
        <v>28</v>
      </c>
      <c r="B15" s="5" t="s">
        <v>2</v>
      </c>
      <c r="C15" s="6" t="s">
        <v>29</v>
      </c>
      <c r="D15" s="7" t="s">
        <v>30</v>
      </c>
      <c r="E15" s="7"/>
      <c r="F15" s="7"/>
      <c r="G15" s="7"/>
      <c r="H15" s="8" t="s">
        <v>31</v>
      </c>
      <c r="I15" s="9">
        <v>2.9470000000000001</v>
      </c>
      <c r="J15" s="10">
        <v>0</v>
      </c>
      <c r="K15" s="10"/>
      <c r="L15" s="11">
        <f>ROUND(J15*I15,2)</f>
        <v>0</v>
      </c>
      <c r="M15" s="11"/>
      <c r="N15" s="11"/>
      <c r="O15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2019-02-21T14:02:58Z</dcterms:created>
  <dcterms:modified xsi:type="dcterms:W3CDTF">2019-02-21T14:03:51Z</dcterms:modified>
</cp:coreProperties>
</file>