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filterPrivacy="1"/>
  <xr:revisionPtr revIDLastSave="0" documentId="13_ncr:1_{BF0DC96C-B05E-48CA-AA32-06C8B2406A8A}" xr6:coauthVersionLast="45" xr6:coauthVersionMax="45" xr10:uidLastSave="{00000000-0000-0000-0000-000000000000}"/>
  <bookViews>
    <workbookView xWindow="19170" yWindow="1040" windowWidth="13780" windowHeight="17560" xr2:uid="{00000000-000D-0000-FFFF-FFFF00000000}"/>
  </bookViews>
  <sheets>
    <sheet name="UK" sheetId="7" r:id="rId1"/>
  </sheets>
  <definedNames>
    <definedName name="_xlnm.Print_Area" localSheetId="0">UK!$A$2:$G$40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7" l="1"/>
  <c r="E24" i="7"/>
  <c r="G14" i="7" l="1"/>
  <c r="G17" i="7"/>
  <c r="G8" i="7"/>
  <c r="G29" i="7"/>
  <c r="G28" i="7"/>
  <c r="G19" i="7"/>
  <c r="G21" i="7"/>
  <c r="G18" i="7"/>
  <c r="G16" i="7"/>
  <c r="G15" i="7"/>
  <c r="G35" i="7"/>
  <c r="G34" i="7"/>
  <c r="G33" i="7"/>
  <c r="G32" i="7"/>
  <c r="G31" i="7"/>
  <c r="G30" i="7"/>
  <c r="G27" i="7"/>
  <c r="G26" i="7"/>
  <c r="G25" i="7"/>
  <c r="G24" i="7"/>
  <c r="G23" i="7"/>
  <c r="G22" i="7"/>
  <c r="G20" i="7"/>
  <c r="G13" i="7"/>
  <c r="G12" i="7"/>
  <c r="G11" i="7"/>
  <c r="G10" i="7"/>
  <c r="G9" i="7"/>
  <c r="G7" i="7"/>
  <c r="G6" i="7"/>
  <c r="G5" i="7"/>
  <c r="F38" i="7" l="1"/>
  <c r="F39" i="7" s="1"/>
  <c r="F40" i="7" s="1"/>
</calcChain>
</file>

<file path=xl/sharedStrings.xml><?xml version="1.0" encoding="utf-8"?>
<sst xmlns="http://schemas.openxmlformats.org/spreadsheetml/2006/main" count="39" uniqueCount="39">
  <si>
    <t>SPOLU S DPH</t>
  </si>
  <si>
    <t>NÁZOV MATERÁLU</t>
  </si>
  <si>
    <t>cena za jednotku</t>
  </si>
  <si>
    <t>DPH</t>
  </si>
  <si>
    <t>cena bez       DPH</t>
  </si>
  <si>
    <t>SPOLU BEZ DPH</t>
  </si>
  <si>
    <t>doprava</t>
  </si>
  <si>
    <t>Izolácia DN25</t>
  </si>
  <si>
    <t xml:space="preserve">Odvod spalín </t>
  </si>
  <si>
    <t>Filter DN25</t>
  </si>
  <si>
    <t>GK DN25</t>
  </si>
  <si>
    <t>SK DN25</t>
  </si>
  <si>
    <t>Teplomer</t>
  </si>
  <si>
    <t xml:space="preserve">Prechodka 16x2,0/1/2´´ </t>
  </si>
  <si>
    <t>Izolácia DN16</t>
  </si>
  <si>
    <t>Elektronická úpravovňa vody</t>
  </si>
  <si>
    <t>vypúšťací ventil 1/2"</t>
  </si>
  <si>
    <t>aut.odvzd.ventil 3/8"</t>
  </si>
  <si>
    <t>vykurovacia skúška</t>
  </si>
  <si>
    <t>pomocný materiál</t>
  </si>
  <si>
    <t>montáž</t>
  </si>
  <si>
    <t xml:space="preserve">Zmäkčovač vody </t>
  </si>
  <si>
    <t>Herz VUA</t>
  </si>
  <si>
    <t>Prepúšťací ventil</t>
  </si>
  <si>
    <t>Rúra VIEGA al-PEX DN16</t>
  </si>
  <si>
    <t>Rúra VIEGA al-PEX DN25</t>
  </si>
  <si>
    <t>Roznášacia doska + komponenty podl. kúrenie</t>
  </si>
  <si>
    <t xml:space="preserve">VIEGA pripojovacia sada vykurovacieho telesa </t>
  </si>
  <si>
    <t>Hydraulické vyregulovanie sústavy</t>
  </si>
  <si>
    <t>Termostatická hlavica VIEGA</t>
  </si>
  <si>
    <t>Rúra čierna DN15</t>
  </si>
  <si>
    <t>Rúra čierna DN25</t>
  </si>
  <si>
    <t>PROTHERM AQUA COMPLET PANTHER Condens 12KKO</t>
  </si>
  <si>
    <t>MaR PROTHERM + zapojenie elektro</t>
  </si>
  <si>
    <t>Teleso NERIA 750/1336</t>
  </si>
  <si>
    <t>MNOŽSTVO (ks)  (bm)  (lit.) (hod.) (m2)</t>
  </si>
  <si>
    <t>Rozdeľovač podlahovka VIEGA 11 okruhov+skrinka</t>
  </si>
  <si>
    <t>RD i110 : Vykurovanie Plynové</t>
  </si>
  <si>
    <t>Ohrievač vody Protherm B 120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</si>
</sst>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Sk&quot;"/>
    <numFmt numFmtId="165" formatCode="#,##0.00\ &quot;€&quot;"/>
  </numFmts>
  <fonts count="5">
    <font>
      <sz val="10"/>
      <name val="Arial CE"/>
      <charset val="238"/>
    </font>
    <font>
      <b/>
      <sz val="10"/>
      <name val="Arial CE"/>
      <family val="2"/>
      <charset val="238"/>
    </font>
    <font>
      <sz val="9"/>
      <name val="MS SystemEx"/>
      <family val="2"/>
    </font>
    <font>
      <sz val="14"/>
      <name val="Arial CE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4" xfId="0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3" fillId="0" borderId="0" xfId="0" applyFont="1"/>
    <xf numFmtId="0" fontId="0" fillId="0" borderId="6" xfId="0" applyBorder="1"/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0" xfId="0" applyFill="1"/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9" fontId="1" fillId="0" borderId="7" xfId="0" applyNumberFormat="1" applyFont="1" applyBorder="1" applyAlignment="1"/>
    <xf numFmtId="0" fontId="0" fillId="0" borderId="0" xfId="0" applyFont="1" applyFill="1"/>
    <xf numFmtId="4" fontId="0" fillId="0" borderId="20" xfId="0" applyNumberFormat="1" applyBorder="1"/>
    <xf numFmtId="4" fontId="0" fillId="0" borderId="21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0" fontId="1" fillId="0" borderId="11" xfId="0" applyFont="1" applyBorder="1" applyAlignment="1">
      <alignment horizontal="left"/>
    </xf>
    <xf numFmtId="2" fontId="0" fillId="0" borderId="6" xfId="0" applyNumberFormat="1" applyFill="1" applyBorder="1" applyAlignment="1">
      <alignment horizontal="center"/>
    </xf>
    <xf numFmtId="165" fontId="1" fillId="0" borderId="16" xfId="0" applyNumberFormat="1" applyFont="1" applyBorder="1" applyAlignment="1">
      <alignment horizontal="right"/>
    </xf>
    <xf numFmtId="165" fontId="1" fillId="0" borderId="26" xfId="0" applyNumberFormat="1" applyFont="1" applyBorder="1" applyAlignment="1">
      <alignment horizontal="right"/>
    </xf>
    <xf numFmtId="0" fontId="1" fillId="0" borderId="17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5" fontId="1" fillId="0" borderId="18" xfId="0" applyNumberFormat="1" applyFont="1" applyBorder="1" applyAlignment="1">
      <alignment horizontal="right"/>
    </xf>
    <xf numFmtId="165" fontId="1" fillId="0" borderId="27" xfId="0" applyNumberFormat="1" applyFont="1" applyBorder="1" applyAlignment="1">
      <alignment horizontal="right"/>
    </xf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165" fontId="1" fillId="0" borderId="19" xfId="0" applyNumberFormat="1" applyFont="1" applyBorder="1" applyAlignment="1">
      <alignment horizontal="right"/>
    </xf>
    <xf numFmtId="165" fontId="1" fillId="0" borderId="25" xfId="0" applyNumberFormat="1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Fill="1" applyBorder="1" applyAlignment="1">
      <alignment horizontal="left" wrapText="1"/>
    </xf>
    <xf numFmtId="0" fontId="0" fillId="0" borderId="5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4" fillId="0" borderId="0" xfId="0" applyFont="1" applyFill="1"/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6"/>
  <sheetViews>
    <sheetView tabSelected="1" zoomScale="120" zoomScaleNormal="120" workbookViewId="0">
      <selection activeCell="A2" sqref="A2"/>
    </sheetView>
  </sheetViews>
  <sheetFormatPr defaultRowHeight="12.5"/>
  <cols>
    <col min="1" max="1" width="5.1796875" customWidth="1"/>
    <col min="4" max="4" width="27.08984375" customWidth="1"/>
    <col min="5" max="5" width="14.26953125" customWidth="1"/>
    <col min="6" max="6" width="10.26953125" customWidth="1"/>
    <col min="7" max="7" width="12.81640625" customWidth="1"/>
    <col min="8" max="8" width="5.54296875" customWidth="1"/>
  </cols>
  <sheetData>
    <row r="2" spans="1:8" ht="17.5">
      <c r="A2" s="14"/>
      <c r="E2" s="62" t="s">
        <v>37</v>
      </c>
      <c r="F2" s="25"/>
      <c r="G2" s="25"/>
    </row>
    <row r="3" spans="1:8" ht="13" thickBot="1"/>
    <row r="4" spans="1:8" ht="51" customHeight="1" thickBot="1">
      <c r="A4" s="55" t="s">
        <v>1</v>
      </c>
      <c r="B4" s="56"/>
      <c r="C4" s="56"/>
      <c r="D4" s="57"/>
      <c r="E4" s="3" t="s">
        <v>35</v>
      </c>
      <c r="F4" s="3" t="s">
        <v>2</v>
      </c>
      <c r="G4" s="3" t="s">
        <v>4</v>
      </c>
    </row>
    <row r="5" spans="1:8">
      <c r="A5" s="58" t="s">
        <v>32</v>
      </c>
      <c r="B5" s="59"/>
      <c r="C5" s="59"/>
      <c r="D5" s="59"/>
      <c r="E5" s="21">
        <v>1</v>
      </c>
      <c r="F5" s="11">
        <v>0</v>
      </c>
      <c r="G5" s="26">
        <f>F5*E5</f>
        <v>0</v>
      </c>
      <c r="H5" s="19"/>
    </row>
    <row r="6" spans="1:8">
      <c r="A6" s="60" t="s">
        <v>38</v>
      </c>
      <c r="B6" s="61"/>
      <c r="C6" s="61"/>
      <c r="D6" s="61"/>
      <c r="E6" s="20">
        <v>1</v>
      </c>
      <c r="F6" s="13">
        <v>0</v>
      </c>
      <c r="G6" s="27">
        <f>F6*E6</f>
        <v>0</v>
      </c>
      <c r="H6" s="19"/>
    </row>
    <row r="7" spans="1:8">
      <c r="A7" s="39" t="s">
        <v>8</v>
      </c>
      <c r="B7" s="40"/>
      <c r="C7" s="40"/>
      <c r="D7" s="41"/>
      <c r="E7" s="22">
        <v>1</v>
      </c>
      <c r="F7" s="13">
        <v>0</v>
      </c>
      <c r="G7" s="27">
        <f>F7*E7</f>
        <v>0</v>
      </c>
      <c r="H7" s="19"/>
    </row>
    <row r="8" spans="1:8">
      <c r="A8" s="39" t="s">
        <v>33</v>
      </c>
      <c r="B8" s="40"/>
      <c r="C8" s="40"/>
      <c r="D8" s="41"/>
      <c r="E8" s="20">
        <v>1</v>
      </c>
      <c r="F8" s="13">
        <v>0</v>
      </c>
      <c r="G8" s="28">
        <f>E8*F8</f>
        <v>0</v>
      </c>
      <c r="H8" s="19"/>
    </row>
    <row r="9" spans="1:8">
      <c r="A9" s="39" t="s">
        <v>9</v>
      </c>
      <c r="B9" s="40"/>
      <c r="C9" s="40"/>
      <c r="D9" s="41"/>
      <c r="E9" s="20">
        <v>1</v>
      </c>
      <c r="F9" s="13">
        <v>0</v>
      </c>
      <c r="G9" s="28">
        <f t="shared" ref="G9:G15" si="0">E9*F9</f>
        <v>0</v>
      </c>
      <c r="H9" s="19"/>
    </row>
    <row r="10" spans="1:8">
      <c r="A10" s="39" t="s">
        <v>10</v>
      </c>
      <c r="B10" s="40"/>
      <c r="C10" s="40"/>
      <c r="D10" s="41"/>
      <c r="E10" s="20">
        <v>6</v>
      </c>
      <c r="F10" s="13">
        <v>0</v>
      </c>
      <c r="G10" s="28">
        <f t="shared" si="0"/>
        <v>0</v>
      </c>
      <c r="H10" s="19"/>
    </row>
    <row r="11" spans="1:8">
      <c r="A11" s="39" t="s">
        <v>11</v>
      </c>
      <c r="B11" s="40"/>
      <c r="C11" s="40"/>
      <c r="D11" s="41"/>
      <c r="E11" s="20">
        <v>1</v>
      </c>
      <c r="F11" s="13">
        <v>0</v>
      </c>
      <c r="G11" s="28">
        <f t="shared" si="0"/>
        <v>0</v>
      </c>
      <c r="H11" s="19"/>
    </row>
    <row r="12" spans="1:8">
      <c r="A12" s="39" t="s">
        <v>12</v>
      </c>
      <c r="B12" s="40"/>
      <c r="C12" s="40"/>
      <c r="D12" s="41"/>
      <c r="E12" s="20">
        <v>1</v>
      </c>
      <c r="F12" s="13">
        <v>0</v>
      </c>
      <c r="G12" s="28">
        <f t="shared" si="0"/>
        <v>0</v>
      </c>
      <c r="H12" s="19"/>
    </row>
    <row r="13" spans="1:8">
      <c r="A13" s="39" t="s">
        <v>21</v>
      </c>
      <c r="B13" s="40"/>
      <c r="C13" s="40"/>
      <c r="D13" s="41"/>
      <c r="E13" s="20">
        <v>1</v>
      </c>
      <c r="F13" s="13">
        <v>0</v>
      </c>
      <c r="G13" s="28">
        <f t="shared" si="0"/>
        <v>0</v>
      </c>
      <c r="H13" s="19"/>
    </row>
    <row r="14" spans="1:8">
      <c r="A14" s="39" t="s">
        <v>36</v>
      </c>
      <c r="B14" s="40"/>
      <c r="C14" s="40"/>
      <c r="D14" s="41"/>
      <c r="E14" s="20">
        <v>1</v>
      </c>
      <c r="F14" s="13">
        <v>0</v>
      </c>
      <c r="G14" s="28">
        <f>E14*F14</f>
        <v>0</v>
      </c>
      <c r="H14" s="19"/>
    </row>
    <row r="15" spans="1:8">
      <c r="A15" s="39" t="s">
        <v>22</v>
      </c>
      <c r="B15" s="40"/>
      <c r="C15" s="40"/>
      <c r="D15" s="41"/>
      <c r="E15" s="20">
        <v>1</v>
      </c>
      <c r="F15" s="13">
        <v>0</v>
      </c>
      <c r="G15" s="28">
        <f t="shared" si="0"/>
        <v>0</v>
      </c>
      <c r="H15" s="19"/>
    </row>
    <row r="16" spans="1:8">
      <c r="A16" s="39" t="s">
        <v>34</v>
      </c>
      <c r="B16" s="40"/>
      <c r="C16" s="40"/>
      <c r="D16" s="41"/>
      <c r="E16" s="20">
        <v>1</v>
      </c>
      <c r="F16" s="13">
        <v>0</v>
      </c>
      <c r="G16" s="28">
        <f t="shared" ref="G16:G26" si="1">E16*F16</f>
        <v>0</v>
      </c>
      <c r="H16" s="19"/>
    </row>
    <row r="17" spans="1:8">
      <c r="A17" s="39" t="s">
        <v>27</v>
      </c>
      <c r="B17" s="40"/>
      <c r="C17" s="40"/>
      <c r="D17" s="41"/>
      <c r="E17" s="20">
        <v>1</v>
      </c>
      <c r="F17" s="13">
        <v>0</v>
      </c>
      <c r="G17" s="28">
        <f>E17*F17</f>
        <v>0</v>
      </c>
      <c r="H17" s="19"/>
    </row>
    <row r="18" spans="1:8">
      <c r="A18" s="39" t="s">
        <v>29</v>
      </c>
      <c r="B18" s="40"/>
      <c r="C18" s="40"/>
      <c r="D18" s="41"/>
      <c r="E18" s="20">
        <v>1</v>
      </c>
      <c r="F18" s="13">
        <v>0</v>
      </c>
      <c r="G18" s="28">
        <f>E18*F18</f>
        <v>0</v>
      </c>
      <c r="H18" s="19"/>
    </row>
    <row r="19" spans="1:8">
      <c r="A19" s="39" t="s">
        <v>26</v>
      </c>
      <c r="B19" s="40"/>
      <c r="C19" s="40"/>
      <c r="D19" s="41"/>
      <c r="E19" s="20">
        <v>112</v>
      </c>
      <c r="F19" s="13">
        <v>0</v>
      </c>
      <c r="G19" s="28">
        <f t="shared" si="1"/>
        <v>0</v>
      </c>
      <c r="H19" s="19"/>
    </row>
    <row r="20" spans="1:8">
      <c r="A20" s="39" t="s">
        <v>13</v>
      </c>
      <c r="B20" s="40"/>
      <c r="C20" s="40"/>
      <c r="D20" s="41"/>
      <c r="E20" s="20">
        <v>22</v>
      </c>
      <c r="F20" s="13">
        <v>0</v>
      </c>
      <c r="G20" s="28">
        <f t="shared" si="1"/>
        <v>0</v>
      </c>
      <c r="H20" s="19"/>
    </row>
    <row r="21" spans="1:8">
      <c r="A21" s="39" t="s">
        <v>23</v>
      </c>
      <c r="B21" s="40"/>
      <c r="C21" s="40"/>
      <c r="D21" s="41"/>
      <c r="E21" s="20">
        <v>1</v>
      </c>
      <c r="F21" s="13">
        <v>0</v>
      </c>
      <c r="G21" s="28">
        <f>E21*F21</f>
        <v>0</v>
      </c>
      <c r="H21" s="19"/>
    </row>
    <row r="22" spans="1:8">
      <c r="A22" s="39" t="s">
        <v>30</v>
      </c>
      <c r="B22" s="40"/>
      <c r="C22" s="40"/>
      <c r="D22" s="41"/>
      <c r="E22" s="20">
        <v>5</v>
      </c>
      <c r="F22" s="13">
        <v>0</v>
      </c>
      <c r="G22" s="28">
        <f t="shared" si="1"/>
        <v>0</v>
      </c>
      <c r="H22" s="19"/>
    </row>
    <row r="23" spans="1:8">
      <c r="A23" s="39" t="s">
        <v>31</v>
      </c>
      <c r="B23" s="40"/>
      <c r="C23" s="40"/>
      <c r="D23" s="41"/>
      <c r="E23" s="20">
        <v>9</v>
      </c>
      <c r="F23" s="13">
        <v>0</v>
      </c>
      <c r="G23" s="28">
        <f t="shared" si="1"/>
        <v>0</v>
      </c>
      <c r="H23" s="19"/>
    </row>
    <row r="24" spans="1:8">
      <c r="A24" s="39" t="s">
        <v>24</v>
      </c>
      <c r="B24" s="40"/>
      <c r="C24" s="40"/>
      <c r="D24" s="41"/>
      <c r="E24" s="32">
        <f>61.07+77.13+58.58+28.75+17.1+16.56+8.7+72.78+81.75+27.18</f>
        <v>449.59999999999997</v>
      </c>
      <c r="F24" s="13">
        <v>0</v>
      </c>
      <c r="G24" s="28">
        <f t="shared" si="1"/>
        <v>0</v>
      </c>
      <c r="H24" s="19"/>
    </row>
    <row r="25" spans="1:8">
      <c r="A25" s="39" t="s">
        <v>25</v>
      </c>
      <c r="B25" s="40"/>
      <c r="C25" s="40"/>
      <c r="D25" s="41"/>
      <c r="E25" s="32">
        <f>15.71+14.55+9.2+9.01+2.32+10.54+12.98+8.31+14.95+18.56</f>
        <v>116.13000000000001</v>
      </c>
      <c r="F25" s="13">
        <v>0</v>
      </c>
      <c r="G25" s="28">
        <f t="shared" si="1"/>
        <v>0</v>
      </c>
      <c r="H25" s="19"/>
    </row>
    <row r="26" spans="1:8">
      <c r="A26" s="39" t="s">
        <v>14</v>
      </c>
      <c r="B26" s="40"/>
      <c r="C26" s="40"/>
      <c r="D26" s="41"/>
      <c r="E26" s="20">
        <v>5</v>
      </c>
      <c r="F26" s="13">
        <v>0</v>
      </c>
      <c r="G26" s="28">
        <f t="shared" si="1"/>
        <v>0</v>
      </c>
      <c r="H26" s="19"/>
    </row>
    <row r="27" spans="1:8">
      <c r="A27" s="39" t="s">
        <v>7</v>
      </c>
      <c r="B27" s="40"/>
      <c r="C27" s="40"/>
      <c r="D27" s="41"/>
      <c r="E27" s="20">
        <v>9</v>
      </c>
      <c r="F27" s="13">
        <v>0</v>
      </c>
      <c r="G27" s="28">
        <f t="shared" ref="G27:G35" si="2">F27*E27</f>
        <v>0</v>
      </c>
      <c r="H27" s="19"/>
    </row>
    <row r="28" spans="1:8">
      <c r="A28" s="39" t="s">
        <v>18</v>
      </c>
      <c r="B28" s="40"/>
      <c r="C28" s="40"/>
      <c r="D28" s="41"/>
      <c r="E28" s="23">
        <v>1</v>
      </c>
      <c r="F28" s="12">
        <v>0</v>
      </c>
      <c r="G28" s="29">
        <f t="shared" si="2"/>
        <v>0</v>
      </c>
      <c r="H28" s="19"/>
    </row>
    <row r="29" spans="1:8">
      <c r="A29" s="39" t="s">
        <v>28</v>
      </c>
      <c r="B29" s="40"/>
      <c r="C29" s="40"/>
      <c r="D29" s="41"/>
      <c r="E29" s="22">
        <v>1</v>
      </c>
      <c r="F29" s="18">
        <v>0</v>
      </c>
      <c r="G29" s="29">
        <f>F29*E29</f>
        <v>0</v>
      </c>
      <c r="H29" s="19"/>
    </row>
    <row r="30" spans="1:8">
      <c r="A30" s="39" t="s">
        <v>15</v>
      </c>
      <c r="B30" s="40"/>
      <c r="C30" s="40"/>
      <c r="D30" s="41"/>
      <c r="E30" s="20">
        <v>1</v>
      </c>
      <c r="F30" s="13">
        <v>0</v>
      </c>
      <c r="G30" s="28">
        <f t="shared" si="2"/>
        <v>0</v>
      </c>
      <c r="H30" s="19"/>
    </row>
    <row r="31" spans="1:8">
      <c r="A31" s="39" t="s">
        <v>16</v>
      </c>
      <c r="B31" s="40"/>
      <c r="C31" s="40"/>
      <c r="D31" s="41"/>
      <c r="E31" s="20">
        <v>2</v>
      </c>
      <c r="F31" s="13">
        <v>0</v>
      </c>
      <c r="G31" s="28">
        <f t="shared" si="2"/>
        <v>0</v>
      </c>
      <c r="H31" s="19"/>
    </row>
    <row r="32" spans="1:8">
      <c r="A32" s="53" t="s">
        <v>17</v>
      </c>
      <c r="B32" s="54"/>
      <c r="C32" s="54"/>
      <c r="D32" s="54"/>
      <c r="E32" s="20">
        <v>2</v>
      </c>
      <c r="F32" s="13">
        <v>0</v>
      </c>
      <c r="G32" s="28">
        <f t="shared" si="2"/>
        <v>0</v>
      </c>
      <c r="H32" s="19"/>
    </row>
    <row r="33" spans="1:9">
      <c r="A33" s="39" t="s">
        <v>19</v>
      </c>
      <c r="B33" s="40"/>
      <c r="C33" s="40"/>
      <c r="D33" s="41"/>
      <c r="E33" s="23">
        <v>1</v>
      </c>
      <c r="F33" s="12">
        <v>0</v>
      </c>
      <c r="G33" s="29">
        <f t="shared" si="2"/>
        <v>0</v>
      </c>
      <c r="H33" s="19"/>
    </row>
    <row r="34" spans="1:9">
      <c r="A34" s="39" t="s">
        <v>6</v>
      </c>
      <c r="B34" s="40"/>
      <c r="C34" s="40"/>
      <c r="D34" s="41"/>
      <c r="E34" s="23">
        <v>1</v>
      </c>
      <c r="F34" s="12">
        <v>0</v>
      </c>
      <c r="G34" s="29">
        <f t="shared" si="2"/>
        <v>0</v>
      </c>
      <c r="H34" s="19"/>
    </row>
    <row r="35" spans="1:9">
      <c r="A35" s="39" t="s">
        <v>20</v>
      </c>
      <c r="B35" s="40"/>
      <c r="C35" s="40"/>
      <c r="D35" s="41"/>
      <c r="E35" s="23">
        <v>1</v>
      </c>
      <c r="F35" s="12">
        <v>0</v>
      </c>
      <c r="G35" s="29">
        <f t="shared" si="2"/>
        <v>0</v>
      </c>
      <c r="H35" s="19"/>
    </row>
    <row r="36" spans="1:9">
      <c r="A36" s="50"/>
      <c r="B36" s="51"/>
      <c r="C36" s="51"/>
      <c r="D36" s="52"/>
      <c r="E36" s="10"/>
      <c r="F36" s="12"/>
      <c r="G36" s="29"/>
    </row>
    <row r="37" spans="1:9" ht="13" thickBot="1">
      <c r="A37" s="42"/>
      <c r="B37" s="43"/>
      <c r="C37" s="43"/>
      <c r="D37" s="43"/>
      <c r="E37" s="16"/>
      <c r="F37" s="17"/>
      <c r="G37" s="30"/>
    </row>
    <row r="38" spans="1:9" ht="13">
      <c r="A38" s="48" t="s">
        <v>5</v>
      </c>
      <c r="B38" s="49"/>
      <c r="C38" s="49"/>
      <c r="D38" s="49"/>
      <c r="E38" s="15"/>
      <c r="F38" s="44">
        <f>ROUND(SUM(G5:G35),2)</f>
        <v>0</v>
      </c>
      <c r="G38" s="45"/>
    </row>
    <row r="39" spans="1:9" ht="13">
      <c r="A39" s="24">
        <v>0.2</v>
      </c>
      <c r="B39" s="46" t="s">
        <v>3</v>
      </c>
      <c r="C39" s="46"/>
      <c r="D39" s="47"/>
      <c r="E39" s="4"/>
      <c r="F39" s="33">
        <f>ROUND((F38*A39),2)</f>
        <v>0</v>
      </c>
      <c r="G39" s="34"/>
    </row>
    <row r="40" spans="1:9" ht="13.5" thickBot="1">
      <c r="A40" s="35" t="s">
        <v>0</v>
      </c>
      <c r="B40" s="36"/>
      <c r="C40" s="36"/>
      <c r="D40" s="36"/>
      <c r="E40" s="5"/>
      <c r="F40" s="37">
        <f>SUM(F38:G39)</f>
        <v>0</v>
      </c>
      <c r="G40" s="38"/>
    </row>
    <row r="41" spans="1:9" ht="13">
      <c r="A41" s="31"/>
      <c r="B41" s="7"/>
      <c r="C41" s="7"/>
      <c r="D41" s="7"/>
      <c r="E41" s="1"/>
      <c r="F41" s="8"/>
      <c r="G41" s="9"/>
      <c r="H41" s="1"/>
      <c r="I41" s="1"/>
    </row>
    <row r="42" spans="1:9" ht="13">
      <c r="A42" s="7"/>
      <c r="B42" s="7"/>
      <c r="C42" s="7"/>
      <c r="D42" s="7"/>
      <c r="E42" s="1"/>
      <c r="F42" s="8"/>
      <c r="G42" s="9"/>
      <c r="H42" s="1"/>
      <c r="I42" s="1"/>
    </row>
    <row r="43" spans="1:9">
      <c r="A43" s="6"/>
      <c r="B43" s="6"/>
      <c r="C43" s="6"/>
      <c r="D43" s="6"/>
      <c r="E43" s="6"/>
      <c r="F43" s="6"/>
      <c r="G43" s="6"/>
    </row>
    <row r="44" spans="1:9">
      <c r="A44" s="2"/>
      <c r="B44" s="2"/>
      <c r="C44" s="2"/>
      <c r="D44" s="2"/>
      <c r="E44" s="2"/>
      <c r="F44" s="2"/>
      <c r="G44" s="2"/>
    </row>
    <row r="45" spans="1:9">
      <c r="A45" s="2"/>
      <c r="B45" s="2"/>
      <c r="C45" s="2"/>
      <c r="D45" s="2"/>
      <c r="E45" s="2"/>
      <c r="F45" s="2"/>
      <c r="G45" s="2"/>
    </row>
    <row r="46" spans="1:9">
      <c r="A46" s="1"/>
      <c r="B46" s="1"/>
      <c r="C46" s="1"/>
      <c r="D46" s="1"/>
      <c r="E46" s="1"/>
      <c r="F46" s="1"/>
      <c r="G46" s="1"/>
    </row>
    <row r="47" spans="1:9">
      <c r="A47" s="1"/>
      <c r="B47" s="1"/>
      <c r="C47" s="1"/>
      <c r="D47" s="1"/>
      <c r="E47" s="1"/>
      <c r="F47" s="1"/>
      <c r="G47" s="1"/>
    </row>
    <row r="48" spans="1:9">
      <c r="A48" s="1"/>
      <c r="B48" s="1"/>
      <c r="C48" s="1"/>
      <c r="D48" s="1"/>
      <c r="E48" s="1"/>
      <c r="F48" s="1"/>
      <c r="G48" s="1"/>
    </row>
    <row r="49" spans="1:7">
      <c r="A49" s="1"/>
      <c r="B49" s="1"/>
      <c r="C49" s="1"/>
      <c r="D49" s="1"/>
      <c r="E49" s="1"/>
      <c r="F49" s="1"/>
      <c r="G49" s="1"/>
    </row>
    <row r="50" spans="1:7">
      <c r="A50" s="1"/>
      <c r="B50" s="1"/>
      <c r="C50" s="1"/>
      <c r="D50" s="1"/>
      <c r="E50" s="1"/>
      <c r="F50" s="1"/>
      <c r="G50" s="1"/>
    </row>
    <row r="51" spans="1:7">
      <c r="A51" s="1"/>
      <c r="B51" s="1"/>
      <c r="C51" s="1"/>
      <c r="D51" s="1"/>
      <c r="E51" s="1"/>
      <c r="F51" s="1"/>
      <c r="G51" s="1"/>
    </row>
    <row r="52" spans="1:7">
      <c r="A52" s="1"/>
      <c r="B52" s="1"/>
      <c r="C52" s="1"/>
      <c r="D52" s="1"/>
      <c r="E52" s="1"/>
      <c r="F52" s="1"/>
      <c r="G52" s="1"/>
    </row>
    <row r="53" spans="1:7">
      <c r="A53" s="1"/>
      <c r="B53" s="1"/>
      <c r="C53" s="1"/>
      <c r="D53" s="1"/>
      <c r="E53" s="1"/>
      <c r="F53" s="1"/>
      <c r="G53" s="1"/>
    </row>
    <row r="54" spans="1:7">
      <c r="A54" s="1"/>
      <c r="B54" s="1"/>
      <c r="C54" s="1"/>
      <c r="D54" s="1"/>
      <c r="E54" s="1"/>
      <c r="F54" s="1"/>
      <c r="G54" s="1"/>
    </row>
    <row r="55" spans="1:7">
      <c r="A55" s="1"/>
      <c r="B55" s="1"/>
      <c r="C55" s="1"/>
      <c r="D55" s="1"/>
      <c r="E55" s="1"/>
      <c r="F55" s="1"/>
      <c r="G55" s="1"/>
    </row>
    <row r="56" spans="1:7">
      <c r="A56" s="1"/>
      <c r="B56" s="1"/>
      <c r="C56" s="1"/>
      <c r="D56" s="1"/>
      <c r="E56" s="1"/>
      <c r="F56" s="1"/>
      <c r="G56" s="1"/>
    </row>
    <row r="57" spans="1:7">
      <c r="A57" s="1"/>
      <c r="B57" s="1"/>
      <c r="C57" s="1"/>
      <c r="D57" s="1"/>
      <c r="E57" s="1"/>
      <c r="F57" s="1"/>
      <c r="G57" s="1"/>
    </row>
    <row r="58" spans="1:7">
      <c r="A58" s="1"/>
      <c r="B58" s="1"/>
      <c r="C58" s="1"/>
      <c r="D58" s="1"/>
      <c r="E58" s="1"/>
      <c r="F58" s="1"/>
      <c r="G58" s="1"/>
    </row>
    <row r="59" spans="1:7">
      <c r="A59" s="1"/>
      <c r="B59" s="1"/>
      <c r="C59" s="1"/>
      <c r="D59" s="1"/>
      <c r="E59" s="1"/>
      <c r="F59" s="1"/>
      <c r="G59" s="1"/>
    </row>
    <row r="60" spans="1:7">
      <c r="A60" s="1"/>
      <c r="B60" s="1"/>
      <c r="C60" s="1"/>
      <c r="D60" s="1"/>
      <c r="E60" s="1"/>
      <c r="F60" s="1"/>
      <c r="G60" s="1"/>
    </row>
    <row r="61" spans="1:7">
      <c r="A61" s="1"/>
      <c r="B61" s="1"/>
      <c r="C61" s="1"/>
      <c r="D61" s="1"/>
      <c r="E61" s="1"/>
      <c r="F61" s="1"/>
      <c r="G61" s="1"/>
    </row>
    <row r="62" spans="1:7">
      <c r="A62" s="1"/>
      <c r="B62" s="1"/>
      <c r="C62" s="1"/>
      <c r="D62" s="1"/>
      <c r="E62" s="1"/>
      <c r="F62" s="1"/>
      <c r="G62" s="1"/>
    </row>
    <row r="63" spans="1:7">
      <c r="A63" s="1"/>
      <c r="B63" s="1"/>
      <c r="C63" s="1"/>
      <c r="D63" s="1"/>
      <c r="E63" s="1"/>
      <c r="F63" s="1"/>
      <c r="G63" s="1"/>
    </row>
    <row r="64" spans="1:7">
      <c r="A64" s="1"/>
      <c r="B64" s="1"/>
      <c r="C64" s="1"/>
      <c r="D64" s="1"/>
      <c r="E64" s="1"/>
      <c r="F64" s="1"/>
      <c r="G64" s="1"/>
    </row>
    <row r="65" spans="1:7">
      <c r="A65" s="1"/>
      <c r="B65" s="1"/>
      <c r="C65" s="1"/>
      <c r="D65" s="1"/>
      <c r="E65" s="1"/>
      <c r="F65" s="1"/>
      <c r="G65" s="1"/>
    </row>
    <row r="66" spans="1:7">
      <c r="A66" s="1"/>
      <c r="B66" s="1"/>
      <c r="C66" s="1"/>
      <c r="D66" s="1"/>
      <c r="E66" s="1"/>
      <c r="F66" s="1"/>
      <c r="G66" s="1"/>
    </row>
    <row r="67" spans="1:7">
      <c r="A67" s="1"/>
      <c r="B67" s="1"/>
      <c r="C67" s="1"/>
      <c r="D67" s="1"/>
      <c r="E67" s="1"/>
      <c r="F67" s="1"/>
      <c r="G67" s="1"/>
    </row>
    <row r="68" spans="1:7">
      <c r="A68" s="1"/>
      <c r="B68" s="1"/>
      <c r="C68" s="1"/>
      <c r="D68" s="1"/>
      <c r="E68" s="1"/>
      <c r="F68" s="1"/>
      <c r="G68" s="1"/>
    </row>
    <row r="69" spans="1:7">
      <c r="A69" s="1"/>
      <c r="B69" s="1"/>
      <c r="C69" s="1"/>
      <c r="D69" s="1"/>
      <c r="E69" s="1"/>
      <c r="F69" s="1"/>
      <c r="G69" s="1"/>
    </row>
    <row r="70" spans="1:7">
      <c r="A70" s="1"/>
      <c r="B70" s="1"/>
      <c r="C70" s="1"/>
      <c r="D70" s="1"/>
      <c r="E70" s="1"/>
      <c r="F70" s="1"/>
      <c r="G70" s="1"/>
    </row>
    <row r="71" spans="1:7">
      <c r="A71" s="1"/>
      <c r="B71" s="1"/>
      <c r="C71" s="1"/>
      <c r="D71" s="1"/>
      <c r="E71" s="1"/>
      <c r="F71" s="1"/>
      <c r="G71" s="1"/>
    </row>
    <row r="72" spans="1:7">
      <c r="A72" s="1"/>
      <c r="B72" s="1"/>
      <c r="C72" s="1"/>
      <c r="D72" s="1"/>
      <c r="E72" s="1"/>
      <c r="F72" s="1"/>
      <c r="G72" s="1"/>
    </row>
    <row r="73" spans="1:7">
      <c r="A73" s="1"/>
      <c r="B73" s="1"/>
      <c r="C73" s="1"/>
      <c r="D73" s="1"/>
      <c r="E73" s="1"/>
      <c r="F73" s="1"/>
      <c r="G73" s="1"/>
    </row>
    <row r="74" spans="1:7">
      <c r="A74" s="1"/>
      <c r="B74" s="1"/>
      <c r="C74" s="1"/>
      <c r="D74" s="1"/>
      <c r="E74" s="1"/>
      <c r="F74" s="1"/>
      <c r="G74" s="1"/>
    </row>
    <row r="75" spans="1:7">
      <c r="A75" s="1"/>
      <c r="B75" s="1"/>
      <c r="C75" s="1"/>
      <c r="D75" s="1"/>
      <c r="E75" s="1"/>
      <c r="F75" s="1"/>
      <c r="G75" s="1"/>
    </row>
    <row r="76" spans="1:7">
      <c r="A76" s="1"/>
      <c r="B76" s="1"/>
      <c r="C76" s="1"/>
      <c r="D76" s="1"/>
      <c r="E76" s="1"/>
      <c r="F76" s="1"/>
      <c r="G76" s="1"/>
    </row>
    <row r="77" spans="1:7">
      <c r="A77" s="1"/>
      <c r="B77" s="1"/>
      <c r="C77" s="1"/>
      <c r="D77" s="1"/>
      <c r="E77" s="1"/>
      <c r="F77" s="1"/>
      <c r="G77" s="1"/>
    </row>
    <row r="78" spans="1:7">
      <c r="A78" s="1"/>
      <c r="B78" s="1"/>
      <c r="C78" s="1"/>
      <c r="D78" s="1"/>
      <c r="E78" s="1"/>
      <c r="F78" s="1"/>
      <c r="G78" s="1"/>
    </row>
    <row r="79" spans="1:7">
      <c r="A79" s="1"/>
      <c r="B79" s="1"/>
      <c r="C79" s="1"/>
      <c r="D79" s="1"/>
      <c r="E79" s="1"/>
      <c r="F79" s="1"/>
      <c r="G79" s="1"/>
    </row>
    <row r="80" spans="1:7">
      <c r="A80" s="1"/>
      <c r="B80" s="1"/>
      <c r="C80" s="1"/>
      <c r="D80" s="1"/>
      <c r="E80" s="1"/>
      <c r="F80" s="1"/>
      <c r="G80" s="1"/>
    </row>
    <row r="81" spans="1:7">
      <c r="A81" s="1"/>
      <c r="B81" s="1"/>
      <c r="C81" s="1"/>
      <c r="D81" s="1"/>
      <c r="E81" s="1"/>
      <c r="F81" s="1"/>
      <c r="G81" s="1"/>
    </row>
    <row r="82" spans="1:7">
      <c r="A82" s="1"/>
      <c r="B82" s="1"/>
      <c r="C82" s="1"/>
      <c r="D82" s="1"/>
      <c r="E82" s="1"/>
      <c r="F82" s="1"/>
      <c r="G82" s="1"/>
    </row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>
      <c r="A97" s="1"/>
      <c r="B97" s="1"/>
      <c r="C97" s="1"/>
      <c r="D97" s="1"/>
      <c r="E97" s="1"/>
      <c r="F97" s="1"/>
      <c r="G97" s="1"/>
    </row>
    <row r="98" spans="1:7">
      <c r="A98" s="1"/>
      <c r="B98" s="1"/>
      <c r="C98" s="1"/>
      <c r="D98" s="1"/>
      <c r="E98" s="1"/>
      <c r="F98" s="1"/>
      <c r="G98" s="1"/>
    </row>
    <row r="99" spans="1:7">
      <c r="A99" s="1"/>
      <c r="B99" s="1"/>
      <c r="C99" s="1"/>
      <c r="D99" s="1"/>
      <c r="E99" s="1"/>
      <c r="F99" s="1"/>
      <c r="G99" s="1"/>
    </row>
    <row r="100" spans="1:7">
      <c r="A100" s="1"/>
      <c r="B100" s="1"/>
      <c r="C100" s="1"/>
      <c r="D100" s="1"/>
      <c r="E100" s="1"/>
      <c r="F100" s="1"/>
      <c r="G100" s="1"/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s="1"/>
      <c r="B102" s="1"/>
      <c r="C102" s="1"/>
      <c r="D102" s="1"/>
      <c r="E102" s="1"/>
      <c r="F102" s="1"/>
      <c r="G102" s="1"/>
    </row>
    <row r="103" spans="1:7">
      <c r="A103" s="1"/>
      <c r="B103" s="1"/>
      <c r="C103" s="1"/>
      <c r="D103" s="1"/>
      <c r="E103" s="1"/>
      <c r="F103" s="1"/>
      <c r="G103" s="1"/>
    </row>
    <row r="104" spans="1:7">
      <c r="A104" s="1"/>
      <c r="B104" s="1"/>
      <c r="C104" s="1"/>
      <c r="D104" s="1"/>
      <c r="E104" s="1"/>
      <c r="F104" s="1"/>
      <c r="G104" s="1"/>
    </row>
    <row r="105" spans="1:7">
      <c r="A105" s="1"/>
      <c r="B105" s="1"/>
      <c r="C105" s="1"/>
      <c r="D105" s="1"/>
      <c r="E105" s="1"/>
      <c r="F105" s="1"/>
      <c r="G105" s="1"/>
    </row>
    <row r="106" spans="1:7">
      <c r="A106" s="1"/>
      <c r="B106" s="1"/>
      <c r="C106" s="1"/>
      <c r="D106" s="1"/>
      <c r="E106" s="1"/>
      <c r="F106" s="1"/>
      <c r="G106" s="1"/>
    </row>
    <row r="107" spans="1:7">
      <c r="A107" s="1"/>
      <c r="B107" s="1"/>
      <c r="C107" s="1"/>
      <c r="D107" s="1"/>
      <c r="E107" s="1"/>
      <c r="F107" s="1"/>
      <c r="G107" s="1"/>
    </row>
    <row r="108" spans="1:7">
      <c r="A108" s="1"/>
      <c r="B108" s="1"/>
      <c r="C108" s="1"/>
      <c r="D108" s="1"/>
      <c r="E108" s="1"/>
      <c r="F108" s="1"/>
      <c r="G108" s="1"/>
    </row>
    <row r="109" spans="1:7">
      <c r="A109" s="1"/>
      <c r="B109" s="1"/>
      <c r="C109" s="1"/>
      <c r="D109" s="1"/>
      <c r="E109" s="1"/>
      <c r="F109" s="1"/>
      <c r="G109" s="1"/>
    </row>
    <row r="110" spans="1:7">
      <c r="A110" s="1"/>
      <c r="B110" s="1"/>
      <c r="C110" s="1"/>
      <c r="D110" s="1"/>
      <c r="E110" s="1"/>
      <c r="F110" s="1"/>
      <c r="G110" s="1"/>
    </row>
    <row r="111" spans="1:7">
      <c r="A111" s="1"/>
      <c r="B111" s="1"/>
      <c r="C111" s="1"/>
      <c r="D111" s="1"/>
      <c r="E111" s="1"/>
      <c r="F111" s="1"/>
      <c r="G111" s="1"/>
    </row>
    <row r="112" spans="1:7">
      <c r="A112" s="1"/>
      <c r="B112" s="1"/>
      <c r="C112" s="1"/>
      <c r="D112" s="1"/>
      <c r="E112" s="1"/>
      <c r="F112" s="1"/>
      <c r="G112" s="1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</sheetData>
  <mergeCells count="40">
    <mergeCell ref="A16:D16"/>
    <mergeCell ref="A15:D15"/>
    <mergeCell ref="A14:D14"/>
    <mergeCell ref="A4:D4"/>
    <mergeCell ref="A5:D5"/>
    <mergeCell ref="A6:D6"/>
    <mergeCell ref="A7:D7"/>
    <mergeCell ref="A12:D12"/>
    <mergeCell ref="A13:D13"/>
    <mergeCell ref="A9:D9"/>
    <mergeCell ref="A8:D8"/>
    <mergeCell ref="A10:D10"/>
    <mergeCell ref="A11:D11"/>
    <mergeCell ref="A17:D17"/>
    <mergeCell ref="A20:D20"/>
    <mergeCell ref="A18:D18"/>
    <mergeCell ref="A26:D26"/>
    <mergeCell ref="A25:D25"/>
    <mergeCell ref="A22:D22"/>
    <mergeCell ref="A19:D19"/>
    <mergeCell ref="A24:D24"/>
    <mergeCell ref="A23:D23"/>
    <mergeCell ref="A28:D28"/>
    <mergeCell ref="A29:D29"/>
    <mergeCell ref="A21:D21"/>
    <mergeCell ref="A38:D38"/>
    <mergeCell ref="A36:D36"/>
    <mergeCell ref="A30:D30"/>
    <mergeCell ref="A31:D31"/>
    <mergeCell ref="A32:D32"/>
    <mergeCell ref="A33:D33"/>
    <mergeCell ref="A27:D27"/>
    <mergeCell ref="F39:G39"/>
    <mergeCell ref="A40:D40"/>
    <mergeCell ref="F40:G40"/>
    <mergeCell ref="A34:D34"/>
    <mergeCell ref="A35:D35"/>
    <mergeCell ref="A37:D37"/>
    <mergeCell ref="F38:G38"/>
    <mergeCell ref="B39:D39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UK</vt:lpstr>
      <vt:lpstr>UK!Oblasť_tlače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2014-04-13T13:08:21Z</dcterms:created>
  <dcterms:modified xsi:type="dcterms:W3CDTF">2019-10-17T14:37:40Z</dcterms:modified>
</cp:coreProperties>
</file>