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a" sheetId="1" r:id="rId1"/>
  </sheets>
  <definedNames>
    <definedName name="_xlnm.Print_Area" localSheetId="0">a!$A$1:$E$28</definedName>
  </definedNames>
  <calcPr calcId="125725"/>
</workbook>
</file>

<file path=xl/calcChain.xml><?xml version="1.0" encoding="utf-8"?>
<calcChain xmlns="http://schemas.openxmlformats.org/spreadsheetml/2006/main">
  <c r="E25" i="1"/>
  <c r="E22"/>
  <c r="E12"/>
  <c r="E8"/>
  <c r="E17"/>
  <c r="E19"/>
  <c r="E5"/>
  <c r="E6"/>
  <c r="E7"/>
  <c r="E9"/>
  <c r="E10"/>
  <c r="E14"/>
  <c r="E15"/>
  <c r="E16"/>
  <c r="E18"/>
  <c r="E20"/>
  <c r="E21"/>
  <c r="E13"/>
  <c r="E26"/>
  <c r="E11"/>
  <c r="E23" l="1"/>
  <c r="E28" s="1"/>
</calcChain>
</file>

<file path=xl/sharedStrings.xml><?xml version="1.0" encoding="utf-8"?>
<sst xmlns="http://schemas.openxmlformats.org/spreadsheetml/2006/main" count="46" uniqueCount="31">
  <si>
    <t>Název položky</t>
  </si>
  <si>
    <t>Cena jed.</t>
  </si>
  <si>
    <t>Cena celkem</t>
  </si>
  <si>
    <t>Fitinky CU</t>
  </si>
  <si>
    <t>počet</t>
  </si>
  <si>
    <t>mj</t>
  </si>
  <si>
    <t>bm</t>
  </si>
  <si>
    <t>kpl</t>
  </si>
  <si>
    <t>ks</t>
  </si>
  <si>
    <t>Trubka CU 28x1 + iz.tl.13mm</t>
  </si>
  <si>
    <t>Trubka CU 15x1,5 +.tl.13mm</t>
  </si>
  <si>
    <t>Masečín - ÚSTŘEDNÍ VYTÁPĚNÍ</t>
  </si>
  <si>
    <t>Trubka CU 18x1,5 +.tl.13mm</t>
  </si>
  <si>
    <t>Systémová deska s odrazovou fólií tl.30 mm</t>
  </si>
  <si>
    <t>m2</t>
  </si>
  <si>
    <t>Potrubí Alpex Dn 16</t>
  </si>
  <si>
    <t>Dopojovací matky pro podlahové topení 3/4-16</t>
  </si>
  <si>
    <t>Dilatační pás s folií</t>
  </si>
  <si>
    <t>Regulátor Thermolink P/2</t>
  </si>
  <si>
    <t>Čidlo venkovní teploty</t>
  </si>
  <si>
    <t>Dopojovaví Hkus pro otopný žebřík KLMM</t>
  </si>
  <si>
    <t>Otopný koupelnový žebřík KLMM 450/1820</t>
  </si>
  <si>
    <t>Ostatní tvarovky a drobný inst.materiál-kohouty,filtr,atd</t>
  </si>
  <si>
    <t>Elektrokotel Ray 6 kw sada +120 L vč.prop.sady a trojcs.</t>
  </si>
  <si>
    <t>Termostat hlídaní teploty do podl.topení</t>
  </si>
  <si>
    <t>Doprava a přesun hmot</t>
  </si>
  <si>
    <t>Izolace potrubí Tubolit do Dn 28 tl.9 mm</t>
  </si>
  <si>
    <t>Celkem</t>
  </si>
  <si>
    <t xml:space="preserve">Celkem </t>
  </si>
  <si>
    <t>Rozdělovač podlahového topení bez čerpadlové skupiny 2.Pár + bedna</t>
  </si>
  <si>
    <t>Rozdělovač podlahového topení bez čerpadlové skupiny 4.Pár + bedna</t>
  </si>
</sst>
</file>

<file path=xl/styles.xml><?xml version="1.0" encoding="utf-8"?>
<styleSheet xmlns="http://schemas.openxmlformats.org/spreadsheetml/2006/main">
  <numFmts count="2">
    <numFmt numFmtId="164" formatCode="#,##0&quot; Kč&quot;"/>
    <numFmt numFmtId="165" formatCode="_-* #,##0.00&quot; Kč&quot;_-;\-* #,##0.00&quot; Kč&quot;_-;_-* \-??&quot; Kč&quot;_-;_-@_-"/>
  </numFmts>
  <fonts count="25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System"/>
      <family val="2"/>
      <charset val="238"/>
    </font>
    <font>
      <sz val="10"/>
      <name val="System"/>
      <family val="2"/>
      <charset val="238"/>
    </font>
    <font>
      <b/>
      <i/>
      <sz val="9"/>
      <name val="System"/>
      <family val="2"/>
      <charset val="238"/>
    </font>
    <font>
      <i/>
      <sz val="8"/>
      <name val="System"/>
      <family val="2"/>
      <charset val="238"/>
    </font>
    <font>
      <b/>
      <i/>
      <sz val="8"/>
      <name val="System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31"/>
      </patternFill>
    </fill>
  </fills>
  <borders count="1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165" fontId="19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9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5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7">
    <xf numFmtId="0" fontId="0" fillId="0" borderId="0" xfId="0"/>
    <xf numFmtId="0" fontId="0" fillId="0" borderId="0" xfId="0" applyFont="1"/>
    <xf numFmtId="164" fontId="0" fillId="0" borderId="0" xfId="0" applyNumberFormat="1" applyFont="1"/>
    <xf numFmtId="0" fontId="18" fillId="0" borderId="0" xfId="0" applyFont="1"/>
    <xf numFmtId="0" fontId="18" fillId="0" borderId="0" xfId="0" applyFont="1" applyFill="1"/>
    <xf numFmtId="165" fontId="20" fillId="24" borderId="0" xfId="22" applyFont="1" applyFill="1" applyBorder="1" applyAlignment="1" applyProtection="1">
      <alignment horizontal="center" vertical="center" wrapText="1"/>
      <protection locked="0"/>
    </xf>
    <xf numFmtId="164" fontId="21" fillId="24" borderId="0" xfId="22" applyNumberFormat="1" applyFont="1" applyFill="1" applyBorder="1" applyAlignment="1" applyProtection="1">
      <alignment vertical="center" wrapText="1"/>
      <protection locked="0"/>
    </xf>
    <xf numFmtId="0" fontId="22" fillId="25" borderId="11" xfId="0" applyFont="1" applyFill="1" applyBorder="1" applyAlignment="1">
      <alignment horizontal="center" vertical="top"/>
    </xf>
    <xf numFmtId="0" fontId="22" fillId="0" borderId="10" xfId="0" applyFont="1" applyBorder="1" applyAlignment="1"/>
    <xf numFmtId="0" fontId="22" fillId="0" borderId="10" xfId="0" applyFont="1" applyBorder="1" applyAlignment="1">
      <alignment horizontal="center"/>
    </xf>
    <xf numFmtId="164" fontId="22" fillId="0" borderId="10" xfId="22" applyNumberFormat="1" applyFont="1" applyFill="1" applyBorder="1" applyAlignment="1" applyProtection="1">
      <alignment horizontal="center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/>
    </xf>
    <xf numFmtId="164" fontId="23" fillId="0" borderId="0" xfId="22" applyNumberFormat="1" applyFont="1" applyFill="1" applyBorder="1" applyAlignment="1" applyProtection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wrapText="1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4" fontId="24" fillId="0" borderId="0" xfId="22" applyNumberFormat="1" applyFont="1" applyFill="1" applyBorder="1" applyAlignment="1" applyProtection="1">
      <alignment horizontal="center"/>
    </xf>
    <xf numFmtId="164" fontId="24" fillId="0" borderId="0" xfId="22" applyNumberFormat="1" applyFont="1" applyFill="1" applyBorder="1" applyAlignment="1" applyProtection="1">
      <alignment horizontal="right"/>
    </xf>
    <xf numFmtId="164" fontId="24" fillId="0" borderId="0" xfId="22" applyNumberFormat="1" applyFont="1" applyFill="1" applyBorder="1" applyAlignment="1" applyProtection="1">
      <alignment horizontal="right" indent="1"/>
    </xf>
    <xf numFmtId="0" fontId="22" fillId="25" borderId="0" xfId="0" applyFont="1" applyFill="1" applyBorder="1" applyAlignment="1">
      <alignment horizontal="right"/>
    </xf>
    <xf numFmtId="164" fontId="22" fillId="25" borderId="0" xfId="22" applyNumberFormat="1" applyFont="1" applyFill="1" applyBorder="1" applyAlignment="1" applyProtection="1"/>
    <xf numFmtId="0" fontId="23" fillId="0" borderId="0" xfId="0" applyFont="1" applyBorder="1" applyAlignment="1">
      <alignment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měny" xfId="22" builtinId="4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view="pageBreakPreview" zoomScale="130" zoomScaleNormal="130" zoomScaleSheetLayoutView="130" workbookViewId="0">
      <selection activeCell="A5" sqref="A5"/>
    </sheetView>
  </sheetViews>
  <sheetFormatPr defaultRowHeight="12.75" customHeight="1"/>
  <cols>
    <col min="1" max="1" width="38.7109375" style="1" customWidth="1"/>
    <col min="2" max="2" width="7" style="1" customWidth="1"/>
    <col min="3" max="3" width="8.28515625" style="1" customWidth="1"/>
    <col min="4" max="4" width="10" style="2" customWidth="1"/>
    <col min="5" max="5" width="10.140625" style="2" customWidth="1"/>
    <col min="6" max="16384" width="9.140625" style="1"/>
  </cols>
  <sheetData>
    <row r="1" spans="1:5" ht="12.75" customHeight="1">
      <c r="A1" s="5" t="s">
        <v>11</v>
      </c>
      <c r="B1" s="5"/>
      <c r="C1" s="5"/>
      <c r="D1" s="5"/>
      <c r="E1" s="6"/>
    </row>
    <row r="2" spans="1:5" ht="12.75" customHeight="1">
      <c r="A2" s="5"/>
      <c r="B2" s="5"/>
      <c r="C2" s="5"/>
      <c r="D2" s="5"/>
      <c r="E2" s="6"/>
    </row>
    <row r="3" spans="1:5" ht="12.75" customHeight="1">
      <c r="A3" s="7"/>
      <c r="B3" s="7"/>
      <c r="C3" s="7"/>
      <c r="D3" s="7"/>
      <c r="E3" s="7"/>
    </row>
    <row r="4" spans="1:5" ht="12.75" customHeight="1" thickBot="1">
      <c r="A4" s="8" t="s">
        <v>0</v>
      </c>
      <c r="B4" s="9" t="s">
        <v>5</v>
      </c>
      <c r="C4" s="9" t="s">
        <v>4</v>
      </c>
      <c r="D4" s="10" t="s">
        <v>1</v>
      </c>
      <c r="E4" s="10" t="s">
        <v>2</v>
      </c>
    </row>
    <row r="5" spans="1:5" ht="27.75" customHeight="1">
      <c r="A5" s="26" t="s">
        <v>23</v>
      </c>
      <c r="B5" s="12" t="s">
        <v>8</v>
      </c>
      <c r="C5" s="12">
        <v>1</v>
      </c>
      <c r="D5" s="13"/>
      <c r="E5" s="13">
        <f t="shared" ref="E5:E10" si="0">C5*D5</f>
        <v>0</v>
      </c>
    </row>
    <row r="6" spans="1:5" ht="12.75" customHeight="1">
      <c r="A6" s="11" t="s">
        <v>18</v>
      </c>
      <c r="B6" s="12" t="s">
        <v>8</v>
      </c>
      <c r="C6" s="12">
        <v>1</v>
      </c>
      <c r="D6" s="13"/>
      <c r="E6" s="13">
        <f t="shared" si="0"/>
        <v>0</v>
      </c>
    </row>
    <row r="7" spans="1:5" ht="12.75" customHeight="1">
      <c r="A7" s="11" t="s">
        <v>19</v>
      </c>
      <c r="B7" s="12" t="s">
        <v>8</v>
      </c>
      <c r="C7" s="12">
        <v>1</v>
      </c>
      <c r="D7" s="13"/>
      <c r="E7" s="13">
        <f t="shared" si="0"/>
        <v>0</v>
      </c>
    </row>
    <row r="8" spans="1:5" ht="12.75" customHeight="1">
      <c r="A8" s="11" t="s">
        <v>24</v>
      </c>
      <c r="B8" s="12" t="s">
        <v>8</v>
      </c>
      <c r="C8" s="12">
        <v>1</v>
      </c>
      <c r="D8" s="13"/>
      <c r="E8" s="13">
        <f t="shared" si="0"/>
        <v>0</v>
      </c>
    </row>
    <row r="9" spans="1:5" ht="12.75" customHeight="1">
      <c r="A9" s="14" t="s">
        <v>9</v>
      </c>
      <c r="B9" s="15" t="s">
        <v>6</v>
      </c>
      <c r="C9" s="12">
        <v>20</v>
      </c>
      <c r="D9" s="13"/>
      <c r="E9" s="13">
        <f t="shared" si="0"/>
        <v>0</v>
      </c>
    </row>
    <row r="10" spans="1:5" ht="12.75" customHeight="1">
      <c r="A10" s="14" t="s">
        <v>12</v>
      </c>
      <c r="B10" s="15" t="s">
        <v>6</v>
      </c>
      <c r="C10" s="12">
        <v>10</v>
      </c>
      <c r="D10" s="13"/>
      <c r="E10" s="13">
        <f t="shared" si="0"/>
        <v>0</v>
      </c>
    </row>
    <row r="11" spans="1:5" s="3" customFormat="1" ht="12.75" customHeight="1">
      <c r="A11" s="14" t="s">
        <v>10</v>
      </c>
      <c r="B11" s="15" t="s">
        <v>6</v>
      </c>
      <c r="C11" s="15">
        <v>10</v>
      </c>
      <c r="D11" s="13"/>
      <c r="E11" s="13">
        <f t="shared" ref="E11:E25" si="1">C11*D11</f>
        <v>0</v>
      </c>
    </row>
    <row r="12" spans="1:5" s="3" customFormat="1" ht="12.75" customHeight="1">
      <c r="A12" s="14" t="s">
        <v>26</v>
      </c>
      <c r="B12" s="15" t="s">
        <v>6</v>
      </c>
      <c r="C12" s="15">
        <v>40</v>
      </c>
      <c r="D12" s="13"/>
      <c r="E12" s="13">
        <f t="shared" si="1"/>
        <v>0</v>
      </c>
    </row>
    <row r="13" spans="1:5" s="4" customFormat="1" ht="12.75" customHeight="1">
      <c r="A13" s="16" t="s">
        <v>3</v>
      </c>
      <c r="B13" s="17" t="s">
        <v>7</v>
      </c>
      <c r="C13" s="17">
        <v>1</v>
      </c>
      <c r="D13" s="13"/>
      <c r="E13" s="13">
        <f t="shared" si="1"/>
        <v>0</v>
      </c>
    </row>
    <row r="14" spans="1:5" s="4" customFormat="1" ht="12.75" customHeight="1">
      <c r="A14" s="16" t="s">
        <v>13</v>
      </c>
      <c r="B14" s="17" t="s">
        <v>14</v>
      </c>
      <c r="C14" s="17">
        <v>100</v>
      </c>
      <c r="D14" s="13"/>
      <c r="E14" s="13">
        <f t="shared" si="1"/>
        <v>0</v>
      </c>
    </row>
    <row r="15" spans="1:5" s="4" customFormat="1" ht="12.75" customHeight="1">
      <c r="A15" s="16" t="s">
        <v>15</v>
      </c>
      <c r="B15" s="17" t="s">
        <v>6</v>
      </c>
      <c r="C15" s="17">
        <v>750</v>
      </c>
      <c r="D15" s="13"/>
      <c r="E15" s="13">
        <f t="shared" si="1"/>
        <v>0</v>
      </c>
    </row>
    <row r="16" spans="1:5" s="4" customFormat="1" ht="24" customHeight="1">
      <c r="A16" s="18" t="s">
        <v>29</v>
      </c>
      <c r="B16" s="17" t="s">
        <v>8</v>
      </c>
      <c r="C16" s="17">
        <v>1</v>
      </c>
      <c r="D16" s="13"/>
      <c r="E16" s="13">
        <f t="shared" si="1"/>
        <v>0</v>
      </c>
    </row>
    <row r="17" spans="1:5" s="4" customFormat="1" ht="24" customHeight="1">
      <c r="A17" s="18" t="s">
        <v>30</v>
      </c>
      <c r="B17" s="17" t="s">
        <v>8</v>
      </c>
      <c r="C17" s="17">
        <v>1</v>
      </c>
      <c r="D17" s="13"/>
      <c r="E17" s="13">
        <f t="shared" si="1"/>
        <v>0</v>
      </c>
    </row>
    <row r="18" spans="1:5" s="4" customFormat="1" ht="12.75" customHeight="1">
      <c r="A18" s="16" t="s">
        <v>21</v>
      </c>
      <c r="B18" s="17" t="s">
        <v>8</v>
      </c>
      <c r="C18" s="17">
        <v>2</v>
      </c>
      <c r="D18" s="13"/>
      <c r="E18" s="13">
        <f t="shared" si="1"/>
        <v>0</v>
      </c>
    </row>
    <row r="19" spans="1:5" s="4" customFormat="1" ht="12.75" customHeight="1">
      <c r="A19" s="16" t="s">
        <v>20</v>
      </c>
      <c r="B19" s="17" t="s">
        <v>8</v>
      </c>
      <c r="C19" s="17">
        <v>2</v>
      </c>
      <c r="D19" s="13"/>
      <c r="E19" s="13">
        <f t="shared" si="1"/>
        <v>0</v>
      </c>
    </row>
    <row r="20" spans="1:5" s="4" customFormat="1" ht="12.75" customHeight="1">
      <c r="A20" s="16" t="s">
        <v>16</v>
      </c>
      <c r="B20" s="17" t="s">
        <v>8</v>
      </c>
      <c r="C20" s="17">
        <v>12</v>
      </c>
      <c r="D20" s="13"/>
      <c r="E20" s="13">
        <f t="shared" si="1"/>
        <v>0</v>
      </c>
    </row>
    <row r="21" spans="1:5" s="4" customFormat="1" ht="12.75" customHeight="1">
      <c r="A21" s="16" t="s">
        <v>17</v>
      </c>
      <c r="B21" s="17" t="s">
        <v>8</v>
      </c>
      <c r="C21" s="17">
        <v>80</v>
      </c>
      <c r="D21" s="13"/>
      <c r="E21" s="13">
        <f t="shared" si="1"/>
        <v>0</v>
      </c>
    </row>
    <row r="22" spans="1:5" s="4" customFormat="1" ht="12.75" customHeight="1">
      <c r="A22" s="16" t="s">
        <v>22</v>
      </c>
      <c r="B22" s="17" t="s">
        <v>7</v>
      </c>
      <c r="C22" s="17">
        <v>1</v>
      </c>
      <c r="D22" s="13"/>
      <c r="E22" s="13">
        <f t="shared" si="1"/>
        <v>0</v>
      </c>
    </row>
    <row r="23" spans="1:5" s="4" customFormat="1" ht="12.75" customHeight="1">
      <c r="A23" s="19" t="s">
        <v>27</v>
      </c>
      <c r="B23" s="20"/>
      <c r="C23" s="20"/>
      <c r="D23" s="21"/>
      <c r="E23" s="21">
        <f>SUM(E5:E22)</f>
        <v>0</v>
      </c>
    </row>
    <row r="24" spans="1:5" s="4" customFormat="1" ht="12.75" customHeight="1">
      <c r="A24" s="16"/>
      <c r="B24" s="17"/>
      <c r="C24" s="17"/>
      <c r="D24" s="13"/>
      <c r="E24" s="13"/>
    </row>
    <row r="25" spans="1:5" s="4" customFormat="1" ht="12.75" customHeight="1">
      <c r="A25" s="16" t="s">
        <v>25</v>
      </c>
      <c r="B25" s="17" t="s">
        <v>7</v>
      </c>
      <c r="C25" s="17">
        <v>1</v>
      </c>
      <c r="D25" s="13"/>
      <c r="E25" s="13">
        <f t="shared" si="1"/>
        <v>0</v>
      </c>
    </row>
    <row r="26" spans="1:5" s="4" customFormat="1" ht="12.75" customHeight="1">
      <c r="A26" s="19" t="s">
        <v>28</v>
      </c>
      <c r="B26" s="20"/>
      <c r="C26" s="20"/>
      <c r="D26" s="21"/>
      <c r="E26" s="21">
        <f>SUM(E25:E25)</f>
        <v>0</v>
      </c>
    </row>
    <row r="27" spans="1:5" s="4" customFormat="1" ht="12.75" customHeight="1">
      <c r="A27" s="19"/>
      <c r="B27" s="19"/>
      <c r="C27" s="20"/>
      <c r="D27" s="22"/>
      <c r="E27" s="23"/>
    </row>
    <row r="28" spans="1:5" ht="12.75" customHeight="1">
      <c r="A28" s="24"/>
      <c r="B28" s="24"/>
      <c r="C28" s="24"/>
      <c r="D28" s="25"/>
      <c r="E28" s="25">
        <f>E23+E26</f>
        <v>0</v>
      </c>
    </row>
  </sheetData>
  <sheetProtection selectLockedCells="1" selectUnlockedCells="1"/>
  <mergeCells count="3">
    <mergeCell ref="A3:E3"/>
    <mergeCell ref="A28:C28"/>
    <mergeCell ref="A1:D2"/>
  </mergeCells>
  <pageMargins left="0.78749999999999998" right="0.78749999999999998" top="0.64027777777777772" bottom="0.67986111111111114" header="0.51180555555555551" footer="0.51180555555555551"/>
  <pageSetup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Martiš</dc:creator>
  <cp:lastModifiedBy>Lukáš Nekola</cp:lastModifiedBy>
  <dcterms:created xsi:type="dcterms:W3CDTF">2015-07-26T17:50:19Z</dcterms:created>
  <dcterms:modified xsi:type="dcterms:W3CDTF">2017-05-03T18:36:35Z</dcterms:modified>
</cp:coreProperties>
</file>