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80" yWindow="885" windowWidth="13320" windowHeight="107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<sst xmlns="http://schemas.openxmlformats.org/spreadsheetml/2006/main" count="55" uniqueCount="35">
  <si>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Položka</t>
  </si>
  <si>
    <t>Výměra</t>
  </si>
  <si>
    <t>MJ</t>
  </si>
  <si>
    <t>JC</t>
  </si>
  <si>
    <t>CC</t>
  </si>
  <si>
    <t>Ukotvení příčka tl -10cm PU pěna (Vypěnění spáry příčka x strop)</t>
  </si>
  <si>
    <t>Ukotvení příčka -10cm bet kce kotva (ukotvení příček pásky z ocelového plechu)</t>
  </si>
  <si>
    <t>ks</t>
  </si>
  <si>
    <t>V ceně nabídky / položky je:</t>
  </si>
  <si>
    <t>Vlastní lešení do v.1,5m</t>
  </si>
  <si>
    <t>Pila na přiřezávání cihel vč. kotouče, ostatní nářadí(míchačka, apod.)</t>
  </si>
  <si>
    <t>Celkem cena</t>
  </si>
  <si>
    <t>Zdění - zeď výplň tl 240 Porotherm P+D</t>
  </si>
  <si>
    <t>m2</t>
  </si>
  <si>
    <t>m</t>
  </si>
  <si>
    <t>Příprava, zamazání dutin cihel pro osazení oken</t>
  </si>
  <si>
    <t>Zajištění ochrany proti klimatickým vlivům (bez materiálu)…</t>
  </si>
  <si>
    <t>Osazení ocelové zárubně do zdiva</t>
  </si>
  <si>
    <t xml:space="preserve">Přesun materiálu po patře </t>
  </si>
  <si>
    <t>Zdění - zeď výplň tl 175 Porotherm P+D</t>
  </si>
  <si>
    <t>Zdění - zeď výplň tl 200 Porotherm P+D</t>
  </si>
  <si>
    <t>Zdění - zeď výplň tl 300 Porotherm P+D</t>
  </si>
  <si>
    <t>Zdění - zeď výplň tl 380 Porotherm P+D</t>
  </si>
  <si>
    <t>Zdění - zeď výplň tl 380 Porotherm P+D nezateplená</t>
  </si>
  <si>
    <t>překlad 115/1250</t>
  </si>
  <si>
    <t>překlad 145/1250</t>
  </si>
  <si>
    <t>překlad 70/238/1250</t>
  </si>
  <si>
    <t>překlad 70/238/1500</t>
  </si>
  <si>
    <t>překlad 70/238/2250</t>
  </si>
  <si>
    <t>překlad 70/238/3000</t>
  </si>
  <si>
    <t>Zdění - zeď výplň tl 140 Porotherm P+D na maltu</t>
  </si>
  <si>
    <t>Zdění - zeď výplň tl 115 Porotherm P+D na maltu</t>
  </si>
  <si>
    <t>Zdění - zeď výplň tl 140 z plných cihel na maltu</t>
  </si>
  <si>
    <t>ZŠ Stránčice</t>
  </si>
  <si>
    <t>dryfix nebo tenkovrstvá malta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</si>
</sst>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49" fontId="3" fillId="0" borderId="0" xfId="47" applyNumberFormat="1" applyFont="1" applyFill="1">
      <alignment/>
      <protection/>
    </xf>
    <xf numFmtId="0" fontId="48" fillId="0" borderId="10" xfId="0" applyFont="1" applyBorder="1" applyAlignment="1">
      <alignment/>
    </xf>
    <xf numFmtId="164" fontId="48" fillId="0" borderId="10" xfId="0" applyNumberFormat="1" applyFont="1" applyBorder="1" applyAlignment="1">
      <alignment/>
    </xf>
    <xf numFmtId="165" fontId="48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165" fontId="45" fillId="33" borderId="10" xfId="0" applyNumberFormat="1" applyFont="1" applyFill="1" applyBorder="1" applyAlignment="1">
      <alignment/>
    </xf>
    <xf numFmtId="0" fontId="49" fillId="34" borderId="11" xfId="0" applyFont="1" applyFill="1" applyBorder="1" applyAlignment="1">
      <alignment horizontal="left"/>
    </xf>
    <xf numFmtId="0" fontId="47" fillId="33" borderId="10" xfId="0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" width="69.8515625" style="2" customWidth="1"/>
    <col min="2" max="2" width="9.140625" style="12" customWidth="1"/>
    <col min="3" max="16384" width="9.140625" style="2" customWidth="1"/>
  </cols>
  <sheetData>
    <row r="1" spans="1:5" ht="15.75">
      <c r="A1" s="14" t="s">
        <v>33</v>
      </c>
      <c r="B1" s="14"/>
      <c r="C1" s="14"/>
      <c r="D1" s="14"/>
      <c r="E1" s="14"/>
    </row>
    <row r="2" spans="1:5" s="4" customFormat="1" ht="15">
      <c r="A2" s="3" t="s">
        <v>0</v>
      </c>
      <c r="B2" s="10" t="s">
        <v>1</v>
      </c>
      <c r="C2" s="3" t="s">
        <v>2</v>
      </c>
      <c r="D2" s="3" t="s">
        <v>3</v>
      </c>
      <c r="E2" s="3" t="s">
        <v>4</v>
      </c>
    </row>
    <row r="3" spans="1:6" s="4" customFormat="1" ht="15">
      <c r="A3" s="1" t="s">
        <v>19</v>
      </c>
      <c r="B3" s="10">
        <v>29.85</v>
      </c>
      <c r="C3" s="3" t="s">
        <v>13</v>
      </c>
      <c r="D3" s="15"/>
      <c r="E3" s="3">
        <f>+B3*D3</f>
        <v>0</v>
      </c>
      <c r="F3" s="2" t="s">
        <v>34</v>
      </c>
    </row>
    <row r="4" spans="1:6" s="4" customFormat="1" ht="15">
      <c r="A4" s="1" t="s">
        <v>20</v>
      </c>
      <c r="B4" s="10">
        <v>24.8</v>
      </c>
      <c r="C4" s="3" t="s">
        <v>13</v>
      </c>
      <c r="D4" s="15"/>
      <c r="E4" s="3">
        <f aca="true" t="shared" si="0" ref="E4:E20">+B4*D4</f>
        <v>0</v>
      </c>
      <c r="F4" s="2" t="s">
        <v>34</v>
      </c>
    </row>
    <row r="5" spans="1:6" s="4" customFormat="1" ht="15">
      <c r="A5" s="1" t="s">
        <v>23</v>
      </c>
      <c r="B5" s="10">
        <v>29.4</v>
      </c>
      <c r="C5" s="3" t="s">
        <v>13</v>
      </c>
      <c r="D5" s="15"/>
      <c r="E5" s="3">
        <f t="shared" si="0"/>
        <v>0</v>
      </c>
      <c r="F5" s="2" t="s">
        <v>34</v>
      </c>
    </row>
    <row r="6" spans="1:6" s="4" customFormat="1" ht="15">
      <c r="A6" s="1" t="s">
        <v>12</v>
      </c>
      <c r="B6" s="10">
        <v>63.5</v>
      </c>
      <c r="C6" s="3" t="s">
        <v>13</v>
      </c>
      <c r="D6" s="15"/>
      <c r="E6" s="3">
        <f t="shared" si="0"/>
        <v>0</v>
      </c>
      <c r="F6" s="2" t="s">
        <v>34</v>
      </c>
    </row>
    <row r="7" spans="1:6" s="4" customFormat="1" ht="15">
      <c r="A7" s="1" t="s">
        <v>21</v>
      </c>
      <c r="B7" s="10">
        <f>514.1+176.35</f>
        <v>690.45</v>
      </c>
      <c r="C7" s="3" t="s">
        <v>13</v>
      </c>
      <c r="D7" s="15"/>
      <c r="E7" s="3">
        <f t="shared" si="0"/>
        <v>0</v>
      </c>
      <c r="F7" s="2" t="s">
        <v>34</v>
      </c>
    </row>
    <row r="8" spans="1:6" s="4" customFormat="1" ht="15">
      <c r="A8" s="1" t="s">
        <v>22</v>
      </c>
      <c r="B8" s="10">
        <v>259.3</v>
      </c>
      <c r="C8" s="3" t="s">
        <v>13</v>
      </c>
      <c r="D8" s="15"/>
      <c r="E8" s="3">
        <f t="shared" si="0"/>
        <v>0</v>
      </c>
      <c r="F8" s="2" t="s">
        <v>34</v>
      </c>
    </row>
    <row r="9" spans="1:5" s="4" customFormat="1" ht="15">
      <c r="A9" s="3" t="s">
        <v>24</v>
      </c>
      <c r="B9" s="10">
        <v>4</v>
      </c>
      <c r="C9" s="3" t="s">
        <v>14</v>
      </c>
      <c r="D9" s="15"/>
      <c r="E9" s="3">
        <f t="shared" si="0"/>
        <v>0</v>
      </c>
    </row>
    <row r="10" spans="1:5" s="4" customFormat="1" ht="15">
      <c r="A10" s="3" t="s">
        <v>25</v>
      </c>
      <c r="B10" s="10">
        <v>8</v>
      </c>
      <c r="C10" s="3" t="s">
        <v>14</v>
      </c>
      <c r="D10" s="15"/>
      <c r="E10" s="3">
        <f t="shared" si="0"/>
        <v>0</v>
      </c>
    </row>
    <row r="11" spans="1:5" s="4" customFormat="1" ht="15">
      <c r="A11" s="3" t="s">
        <v>26</v>
      </c>
      <c r="B11" s="10">
        <v>28</v>
      </c>
      <c r="C11" s="3" t="s">
        <v>14</v>
      </c>
      <c r="D11" s="15"/>
      <c r="E11" s="3">
        <f t="shared" si="0"/>
        <v>0</v>
      </c>
    </row>
    <row r="12" spans="1:5" s="4" customFormat="1" ht="15">
      <c r="A12" s="3" t="s">
        <v>27</v>
      </c>
      <c r="B12" s="10">
        <v>16</v>
      </c>
      <c r="C12" s="3" t="s">
        <v>14</v>
      </c>
      <c r="D12" s="15"/>
      <c r="E12" s="3">
        <f t="shared" si="0"/>
        <v>0</v>
      </c>
    </row>
    <row r="13" spans="1:5" s="4" customFormat="1" ht="15">
      <c r="A13" s="3" t="s">
        <v>28</v>
      </c>
      <c r="B13" s="10">
        <v>8</v>
      </c>
      <c r="C13" s="3" t="s">
        <v>14</v>
      </c>
      <c r="D13" s="15"/>
      <c r="E13" s="3">
        <f t="shared" si="0"/>
        <v>0</v>
      </c>
    </row>
    <row r="14" spans="1:5" s="4" customFormat="1" ht="15">
      <c r="A14" s="3" t="s">
        <v>29</v>
      </c>
      <c r="B14" s="10">
        <v>16</v>
      </c>
      <c r="C14" s="3" t="s">
        <v>14</v>
      </c>
      <c r="D14" s="15"/>
      <c r="E14" s="3">
        <f t="shared" si="0"/>
        <v>0</v>
      </c>
    </row>
    <row r="15" spans="1:5" s="4" customFormat="1" ht="15">
      <c r="A15" s="1" t="s">
        <v>32</v>
      </c>
      <c r="B15" s="10">
        <v>15</v>
      </c>
      <c r="C15" s="3" t="s">
        <v>13</v>
      </c>
      <c r="D15" s="15"/>
      <c r="E15" s="3">
        <f t="shared" si="0"/>
        <v>0</v>
      </c>
    </row>
    <row r="16" spans="1:5" s="4" customFormat="1" ht="15">
      <c r="A16" s="1" t="s">
        <v>31</v>
      </c>
      <c r="B16" s="10">
        <v>150.6</v>
      </c>
      <c r="C16" s="3" t="s">
        <v>13</v>
      </c>
      <c r="D16" s="15"/>
      <c r="E16" s="3">
        <f t="shared" si="0"/>
        <v>0</v>
      </c>
    </row>
    <row r="17" spans="1:5" s="4" customFormat="1" ht="15">
      <c r="A17" s="1" t="s">
        <v>30</v>
      </c>
      <c r="B17" s="10">
        <v>138.2</v>
      </c>
      <c r="C17" s="3" t="s">
        <v>13</v>
      </c>
      <c r="D17" s="15"/>
      <c r="E17" s="3">
        <f t="shared" si="0"/>
        <v>0</v>
      </c>
    </row>
    <row r="18" spans="1:5" s="4" customFormat="1" ht="15">
      <c r="A18" s="1" t="s">
        <v>6</v>
      </c>
      <c r="B18" s="10">
        <v>105</v>
      </c>
      <c r="C18" s="3" t="s">
        <v>14</v>
      </c>
      <c r="D18" s="15"/>
      <c r="E18" s="3">
        <f t="shared" si="0"/>
        <v>0</v>
      </c>
    </row>
    <row r="19" spans="1:5" s="4" customFormat="1" ht="15">
      <c r="A19" s="1" t="s">
        <v>5</v>
      </c>
      <c r="B19" s="10">
        <v>200</v>
      </c>
      <c r="C19" s="3" t="s">
        <v>14</v>
      </c>
      <c r="D19" s="15"/>
      <c r="E19" s="3">
        <f t="shared" si="0"/>
        <v>0</v>
      </c>
    </row>
    <row r="20" spans="1:5" ht="15">
      <c r="A20" s="1" t="s">
        <v>17</v>
      </c>
      <c r="B20" s="10">
        <v>22</v>
      </c>
      <c r="C20" s="3" t="s">
        <v>7</v>
      </c>
      <c r="D20" s="13"/>
      <c r="E20" s="3">
        <f t="shared" si="0"/>
        <v>0</v>
      </c>
    </row>
    <row r="21" spans="1:5" ht="15">
      <c r="A21" s="7" t="s">
        <v>11</v>
      </c>
      <c r="B21" s="11"/>
      <c r="C21" s="7"/>
      <c r="D21" s="9"/>
      <c r="E21" s="8">
        <f>SUM(E3:E20)</f>
        <v>0</v>
      </c>
    </row>
    <row r="23" ht="15.75">
      <c r="A23" s="5" t="s">
        <v>8</v>
      </c>
    </row>
    <row r="24" ht="14.25">
      <c r="A24" s="6" t="s">
        <v>9</v>
      </c>
    </row>
    <row r="25" ht="14.25">
      <c r="A25" s="6" t="s">
        <v>18</v>
      </c>
    </row>
    <row r="26" ht="14.25">
      <c r="A26" s="6" t="s">
        <v>10</v>
      </c>
    </row>
    <row r="27" ht="14.25">
      <c r="A27" s="6" t="s">
        <v>15</v>
      </c>
    </row>
    <row r="28" ht="14.25">
      <c r="A28" s="6" t="s">
        <v>16</v>
      </c>
    </row>
    <row r="29" ht="14.25">
      <c r="A29" s="6"/>
    </row>
  </sheetData>
  <sheetProtection/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Trigema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Volfová Zuzana</dc:creator>
  <cp:keywords/>
  <dc:description/>
  <cp:lastModifiedBy>Moravec Josef</cp:lastModifiedBy>
  <dcterms:created xsi:type="dcterms:W3CDTF">2013-08-29T04:58:11Z</dcterms:created>
  <dcterms:modified xsi:type="dcterms:W3CDTF">2019-04-18T11:00:04Z</dcterms:modified>
  <cp:category/>
  <cp:version/>
  <cp:contentType/>
  <cp:contentStatus/>
</cp:coreProperties>
</file>