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23520" windowHeight="9600"/>
  </bookViews>
  <sheets>
    <sheet name="material nakup" sheetId="1" r:id="rId1"/>
  </sheets>
  <calcPr calcId="124519"/>
</workbook>
</file>

<file path=xl/calcChain.xml><?xml version="1.0" encoding="utf-8"?>
<calcChain xmlns="http://schemas.openxmlformats.org/spreadsheetml/2006/main">
  <c r="E23" i="1"/>
  <c r="B22"/>
  <c r="E22" s="1"/>
  <c r="E21"/>
  <c r="E20"/>
  <c r="E19"/>
  <c r="E18"/>
  <c r="B18"/>
  <c r="E17"/>
  <c r="B17"/>
  <c r="E16"/>
  <c r="B15"/>
  <c r="E15" s="1"/>
  <c r="E14"/>
  <c r="E13"/>
  <c r="E12"/>
  <c r="E11"/>
  <c r="B10"/>
  <c r="E10" s="1"/>
  <c r="E9"/>
  <c r="E8"/>
  <c r="B8"/>
  <c r="E7"/>
  <c r="E6"/>
  <c r="E5"/>
  <c r="E4"/>
  <c r="E3"/>
  <c r="E2"/>
</calcChain>
</file>

<file path=xl/sharedStrings.xml><?xml version="1.0" encoding="utf-8"?>
<sst xmlns="http://schemas.openxmlformats.org/spreadsheetml/2006/main" count="48" uniqueCount="32">
  <si>
    <t>materiál - garáž</t>
  </si>
  <si>
    <t xml:space="preserve">výmera </t>
  </si>
  <si>
    <t>cena za m.j. bez DPH</t>
  </si>
  <si>
    <t>cena spolu bez DPH</t>
  </si>
  <si>
    <t>štrk riečny na štrkopieskové lôžko</t>
  </si>
  <si>
    <t>m3</t>
  </si>
  <si>
    <t>betón základový - garáž</t>
  </si>
  <si>
    <t>DT 150</t>
  </si>
  <si>
    <t>ks</t>
  </si>
  <si>
    <t>betón do DT - garáž</t>
  </si>
  <si>
    <t>betón na základovú platňu - garáž</t>
  </si>
  <si>
    <t>roxory priemer 8mm</t>
  </si>
  <si>
    <t xml:space="preserve">m </t>
  </si>
  <si>
    <t>kari sieť 150x150, priemer 8mm (prekrytie 20% započítané)</t>
  </si>
  <si>
    <t>m2</t>
  </si>
  <si>
    <t>XPS na sokel, hrúbka 30mm</t>
  </si>
  <si>
    <t>pásy z modifikovaného asfaltu</t>
  </si>
  <si>
    <t>drenážna rúra priemer 100mm</t>
  </si>
  <si>
    <t>m</t>
  </si>
  <si>
    <t>OSB 12mm rovná hrana, 1250x2500</t>
  </si>
  <si>
    <t xml:space="preserve">EPS  F hrúbka 20mm </t>
  </si>
  <si>
    <t>XPS hrúbka 20mm</t>
  </si>
  <si>
    <t>taniere na kotvenie izolácie</t>
  </si>
  <si>
    <t>OSB 18mm P+D</t>
  </si>
  <si>
    <t>sieťka výstužná, fasáda 55 m2 + prekryv 15%</t>
  </si>
  <si>
    <t>lepidlo fasádne, fasáda 55m2 x 3kg</t>
  </si>
  <si>
    <t>kg</t>
  </si>
  <si>
    <t xml:space="preserve">rohová lišta so sieťkou </t>
  </si>
  <si>
    <t>APU lišta</t>
  </si>
  <si>
    <t>penetračný náter, 55m2</t>
  </si>
  <si>
    <t>omietka silikónová hladená, 1,5mm, 55m2 x 3kg</t>
  </si>
  <si>
    <t xml:space="preserve">SDK obyčajný 12,5mm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</si>
</sst>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workbookViewId="0">
      <selection activeCell="A3" sqref="A3"/>
    </sheetView>
  </sheetViews>
  <sheetFormatPr defaultRowHeight="15"/>
  <cols>
    <col min="1" max="1" width="53.7109375" bestFit="1" customWidth="1"/>
    <col min="2" max="2" width="9.28515625" customWidth="1"/>
    <col min="3" max="3" width="6.7109375" customWidth="1"/>
    <col min="4" max="5" width="19.28515625" bestFit="1" customWidth="1"/>
  </cols>
  <sheetData>
    <row r="1" spans="1:5">
      <c r="A1" s="1" t="s">
        <v>0</v>
      </c>
      <c r="B1" s="2" t="s">
        <v>1</v>
      </c>
      <c r="C1" s="2"/>
      <c r="D1" s="2" t="s">
        <v>2</v>
      </c>
      <c r="E1" s="2" t="s">
        <v>3</v>
      </c>
    </row>
    <row r="2" spans="1:5">
      <c r="A2" s="2" t="s">
        <v>4</v>
      </c>
      <c r="B2" s="2">
        <v>4</v>
      </c>
      <c r="C2" s="2" t="s">
        <v>5</v>
      </c>
      <c r="D2" s="2"/>
      <c r="E2" s="2">
        <f>B2*D2</f>
        <v>0</v>
      </c>
    </row>
    <row r="3" spans="1:5">
      <c r="A3" s="2" t="s">
        <v>6</v>
      </c>
      <c r="B3" s="2">
        <v>5</v>
      </c>
      <c r="C3" s="2" t="s">
        <v>5</v>
      </c>
      <c r="D3" s="2"/>
      <c r="E3" s="2">
        <f t="shared" ref="E3:E23" si="0">B3*D3</f>
        <v>0</v>
      </c>
    </row>
    <row r="4" spans="1:5">
      <c r="A4" s="2" t="s">
        <v>7</v>
      </c>
      <c r="B4" s="2">
        <v>54</v>
      </c>
      <c r="C4" s="2" t="s">
        <v>8</v>
      </c>
      <c r="D4" s="2"/>
      <c r="E4" s="2">
        <f t="shared" si="0"/>
        <v>0</v>
      </c>
    </row>
    <row r="5" spans="1:5">
      <c r="A5" s="2" t="s">
        <v>9</v>
      </c>
      <c r="B5" s="2">
        <v>0.5</v>
      </c>
      <c r="C5" s="2" t="s">
        <v>5</v>
      </c>
      <c r="D5" s="2"/>
      <c r="E5" s="2">
        <f t="shared" si="0"/>
        <v>0</v>
      </c>
    </row>
    <row r="6" spans="1:5">
      <c r="A6" s="2" t="s">
        <v>10</v>
      </c>
      <c r="B6" s="2">
        <v>4</v>
      </c>
      <c r="C6" s="2" t="s">
        <v>5</v>
      </c>
      <c r="D6" s="2"/>
      <c r="E6" s="2">
        <f t="shared" si="0"/>
        <v>0</v>
      </c>
    </row>
    <row r="7" spans="1:5">
      <c r="A7" s="2" t="s">
        <v>11</v>
      </c>
      <c r="B7" s="2">
        <v>120</v>
      </c>
      <c r="C7" s="2" t="s">
        <v>12</v>
      </c>
      <c r="D7" s="2"/>
      <c r="E7" s="2">
        <f t="shared" si="0"/>
        <v>0</v>
      </c>
    </row>
    <row r="8" spans="1:5">
      <c r="A8" s="2" t="s">
        <v>13</v>
      </c>
      <c r="B8" s="2">
        <f>26*1.2</f>
        <v>31.2</v>
      </c>
      <c r="C8" s="2" t="s">
        <v>14</v>
      </c>
      <c r="D8" s="2"/>
      <c r="E8" s="2">
        <f t="shared" si="0"/>
        <v>0</v>
      </c>
    </row>
    <row r="9" spans="1:5">
      <c r="A9" s="2" t="s">
        <v>15</v>
      </c>
      <c r="B9" s="2">
        <v>33</v>
      </c>
      <c r="C9" s="2" t="s">
        <v>14</v>
      </c>
      <c r="D9" s="2"/>
      <c r="E9" s="2">
        <f t="shared" si="0"/>
        <v>0</v>
      </c>
    </row>
    <row r="10" spans="1:5">
      <c r="A10" s="2" t="s">
        <v>16</v>
      </c>
      <c r="B10" s="2">
        <f>26*1.2</f>
        <v>31.2</v>
      </c>
      <c r="C10" s="2" t="s">
        <v>14</v>
      </c>
      <c r="D10" s="2"/>
      <c r="E10" s="2">
        <f t="shared" si="0"/>
        <v>0</v>
      </c>
    </row>
    <row r="11" spans="1:5">
      <c r="A11" s="2" t="s">
        <v>17</v>
      </c>
      <c r="B11" s="2">
        <v>12</v>
      </c>
      <c r="C11" s="2" t="s">
        <v>18</v>
      </c>
      <c r="D11" s="2"/>
      <c r="E11" s="2">
        <f t="shared" si="0"/>
        <v>0</v>
      </c>
    </row>
    <row r="12" spans="1:5">
      <c r="A12" s="2" t="s">
        <v>19</v>
      </c>
      <c r="B12" s="2">
        <v>132</v>
      </c>
      <c r="C12" s="2" t="s">
        <v>14</v>
      </c>
      <c r="D12" s="2"/>
      <c r="E12" s="2">
        <f t="shared" si="0"/>
        <v>0</v>
      </c>
    </row>
    <row r="13" spans="1:5">
      <c r="A13" s="2" t="s">
        <v>20</v>
      </c>
      <c r="B13" s="2">
        <v>55</v>
      </c>
      <c r="C13" s="2" t="s">
        <v>14</v>
      </c>
      <c r="D13" s="2"/>
      <c r="E13" s="2">
        <f t="shared" si="0"/>
        <v>0</v>
      </c>
    </row>
    <row r="14" spans="1:5">
      <c r="A14" s="2" t="s">
        <v>21</v>
      </c>
      <c r="B14" s="2">
        <v>13</v>
      </c>
      <c r="C14" s="2" t="s">
        <v>14</v>
      </c>
      <c r="D14" s="2"/>
      <c r="E14" s="2">
        <f t="shared" si="0"/>
        <v>0</v>
      </c>
    </row>
    <row r="15" spans="1:5">
      <c r="A15" s="2" t="s">
        <v>22</v>
      </c>
      <c r="B15" s="2">
        <f>B13*6</f>
        <v>330</v>
      </c>
      <c r="C15" s="2" t="s">
        <v>8</v>
      </c>
      <c r="D15" s="2"/>
      <c r="E15" s="2">
        <f t="shared" si="0"/>
        <v>0</v>
      </c>
    </row>
    <row r="16" spans="1:5">
      <c r="A16" s="2" t="s">
        <v>23</v>
      </c>
      <c r="B16" s="2">
        <v>33</v>
      </c>
      <c r="C16" s="2" t="s">
        <v>14</v>
      </c>
      <c r="D16" s="2"/>
      <c r="E16" s="2">
        <f t="shared" si="0"/>
        <v>0</v>
      </c>
    </row>
    <row r="17" spans="1:5">
      <c r="A17" s="2" t="s">
        <v>24</v>
      </c>
      <c r="B17" s="2">
        <f>55*1.15</f>
        <v>63.249999999999993</v>
      </c>
      <c r="C17" s="2" t="s">
        <v>14</v>
      </c>
      <c r="D17" s="2"/>
      <c r="E17" s="2">
        <f t="shared" si="0"/>
        <v>0</v>
      </c>
    </row>
    <row r="18" spans="1:5">
      <c r="A18" s="2" t="s">
        <v>25</v>
      </c>
      <c r="B18" s="2">
        <f>55*3</f>
        <v>165</v>
      </c>
      <c r="C18" s="2" t="s">
        <v>26</v>
      </c>
      <c r="D18" s="2"/>
      <c r="E18" s="2">
        <f t="shared" si="0"/>
        <v>0</v>
      </c>
    </row>
    <row r="19" spans="1:5">
      <c r="A19" s="2" t="s">
        <v>27</v>
      </c>
      <c r="B19" s="2">
        <v>30</v>
      </c>
      <c r="C19" s="2" t="s">
        <v>12</v>
      </c>
      <c r="D19" s="2"/>
      <c r="E19" s="2">
        <f t="shared" si="0"/>
        <v>0</v>
      </c>
    </row>
    <row r="20" spans="1:5">
      <c r="A20" s="2" t="s">
        <v>28</v>
      </c>
      <c r="B20" s="2">
        <v>15</v>
      </c>
      <c r="C20" s="2" t="s">
        <v>18</v>
      </c>
      <c r="D20" s="2"/>
      <c r="E20" s="2">
        <f t="shared" si="0"/>
        <v>0</v>
      </c>
    </row>
    <row r="21" spans="1:5">
      <c r="A21" s="2" t="s">
        <v>29</v>
      </c>
      <c r="B21" s="2">
        <v>10</v>
      </c>
      <c r="C21" s="2" t="s">
        <v>26</v>
      </c>
      <c r="D21" s="2"/>
      <c r="E21" s="2">
        <f t="shared" si="0"/>
        <v>0</v>
      </c>
    </row>
    <row r="22" spans="1:5">
      <c r="A22" s="2" t="s">
        <v>30</v>
      </c>
      <c r="B22" s="2">
        <f>55*3</f>
        <v>165</v>
      </c>
      <c r="C22" s="2" t="s">
        <v>26</v>
      </c>
      <c r="D22" s="2"/>
      <c r="E22" s="2">
        <f t="shared" si="0"/>
        <v>0</v>
      </c>
    </row>
    <row r="23" spans="1:5">
      <c r="A23" s="2" t="s">
        <v>31</v>
      </c>
      <c r="B23" s="2">
        <v>76</v>
      </c>
      <c r="C23" s="2" t="s">
        <v>14</v>
      </c>
      <c r="D23" s="2"/>
      <c r="E23" s="2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material nakup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2016-08-15T09:35:15Z</dcterms:created>
  <dcterms:modified xsi:type="dcterms:W3CDTF">2016-08-15T09:39:22Z</dcterms:modified>
</cp:coreProperties>
</file>