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760" windowHeight="9795"/>
  </bookViews>
  <sheets>
    <sheet name="material nakup" sheetId="1" r:id="rId1"/>
  </sheets>
  <calcPr calcId="124519"/>
</workbook>
</file>

<file path=xl/calcChain.xml><?xml version="1.0" encoding="utf-8"?>
<calcChain xmlns="http://schemas.openxmlformats.org/spreadsheetml/2006/main">
  <c r="B30" i="1"/>
  <c r="B24"/>
  <c r="B23"/>
  <c r="B20"/>
  <c r="B19"/>
  <c r="B18"/>
</calcChain>
</file>

<file path=xl/sharedStrings.xml><?xml version="1.0" encoding="utf-8"?>
<sst xmlns="http://schemas.openxmlformats.org/spreadsheetml/2006/main" count="66" uniqueCount="41">
  <si>
    <t>materiál - dom</t>
  </si>
  <si>
    <t>nákup</t>
  </si>
  <si>
    <t>štrk na štrkopieskové lôžko</t>
  </si>
  <si>
    <t>m3</t>
  </si>
  <si>
    <t>betón základový - dom</t>
  </si>
  <si>
    <t>Debniaca tvárnica šírka 250mm</t>
  </si>
  <si>
    <t>ks</t>
  </si>
  <si>
    <t>Debniaca tvárnica šírka 150mm</t>
  </si>
  <si>
    <t>betón do DT - dom</t>
  </si>
  <si>
    <t>betón na základovú platňu - dom</t>
  </si>
  <si>
    <t>roxory priemer 8mm</t>
  </si>
  <si>
    <t xml:space="preserve">m </t>
  </si>
  <si>
    <t>kari sieť 150x150, priemer 8mm (prekrytie 20% započítané)</t>
  </si>
  <si>
    <t>m2</t>
  </si>
  <si>
    <t>XPS na sokel, hrúbka 150mm</t>
  </si>
  <si>
    <t>kotvy na kotvenie XPS dĺžka 180mm</t>
  </si>
  <si>
    <t>pásy natavovacie z modifikovaného asfaltu</t>
  </si>
  <si>
    <t>OSB 3, rovná hrana, hrúbka 12mm, 1250x2500mm</t>
  </si>
  <si>
    <t>minerálne fasádne dosky (ETICS) hrúbka 200mm</t>
  </si>
  <si>
    <t xml:space="preserve">minerálne fasádne dosky (ETICS) hrúbka 40mm </t>
  </si>
  <si>
    <t>taniere na kotvenie izolácie</t>
  </si>
  <si>
    <t xml:space="preserve">EPS  F fasádny, hrúbka 30mm </t>
  </si>
  <si>
    <t>sieťka výstužná, fasáda 135 m2 + prekryv 15%</t>
  </si>
  <si>
    <t>lepidlo fasádne, fasáda 135m2 x 3kg</t>
  </si>
  <si>
    <t>kg</t>
  </si>
  <si>
    <t xml:space="preserve">rohová lišta so sieťkou </t>
  </si>
  <si>
    <t>APU lišta</t>
  </si>
  <si>
    <t>m</t>
  </si>
  <si>
    <t>penetračný náter, 135m2</t>
  </si>
  <si>
    <t>omietka silikónová hladená, 1,5mm, 135m2 x 3kg</t>
  </si>
  <si>
    <t>omietka mozaiková (sokel), 35m2 x 3kg</t>
  </si>
  <si>
    <t>separačná fólia</t>
  </si>
  <si>
    <t>podlahový EPS 150, hrúbka 20mm</t>
  </si>
  <si>
    <t>sadrokartón protipožiarny, 12,5mm, dĺžka dosky 2700mm</t>
  </si>
  <si>
    <t>akustická izolácia do SDK priečok, 80mm hrúbka</t>
  </si>
  <si>
    <t>obrubník parkový šedý</t>
  </si>
  <si>
    <t>hrubý piesok frakcia 0-4</t>
  </si>
  <si>
    <t>cement</t>
  </si>
  <si>
    <t>vriec</t>
  </si>
  <si>
    <t>geotextíila 200g/m2</t>
  </si>
  <si>
    <t>nopová fólia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</si>
</sst>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/>
    <xf numFmtId="0" fontId="0" fillId="0" borderId="1" xfId="0" applyFont="1" applyBorder="1"/>
    <xf numFmtId="0" fontId="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tabSelected="1" workbookViewId="0">
      <selection activeCell="A23" sqref="A23"/>
    </sheetView>
  </sheetViews>
  <sheetFormatPr defaultRowHeight="15"/>
  <cols>
    <col min="1" max="1" width="95.28515625" bestFit="1" customWidth="1"/>
    <col min="2" max="2" width="9.7109375" customWidth="1"/>
    <col min="3" max="3" width="5.28515625" bestFit="1" customWidth="1"/>
    <col min="4" max="4" width="16.85546875" customWidth="1"/>
  </cols>
  <sheetData>
    <row r="1" spans="1:4">
      <c r="A1" s="1" t="s">
        <v>0</v>
      </c>
      <c r="B1" s="2" t="s">
        <v>1</v>
      </c>
      <c r="C1" s="2"/>
      <c r="D1" s="1"/>
    </row>
    <row r="2" spans="1:4">
      <c r="A2" s="2" t="s">
        <v>2</v>
      </c>
      <c r="B2" s="2">
        <v>20</v>
      </c>
      <c r="C2" s="2" t="s">
        <v>3</v>
      </c>
      <c r="D2" s="1"/>
    </row>
    <row r="3" spans="1:4">
      <c r="A3" s="2" t="s">
        <v>4</v>
      </c>
      <c r="B3" s="2">
        <v>19</v>
      </c>
      <c r="C3" s="2" t="s">
        <v>3</v>
      </c>
      <c r="D3" s="1"/>
    </row>
    <row r="4" spans="1:4">
      <c r="A4" s="2" t="s">
        <v>5</v>
      </c>
      <c r="B4" s="2">
        <v>220</v>
      </c>
      <c r="C4" s="2" t="s">
        <v>6</v>
      </c>
      <c r="D4" s="1"/>
    </row>
    <row r="5" spans="1:4">
      <c r="A5" s="2" t="s">
        <v>7</v>
      </c>
      <c r="B5" s="2">
        <v>60</v>
      </c>
      <c r="C5" s="2" t="s">
        <v>6</v>
      </c>
      <c r="D5" s="1"/>
    </row>
    <row r="6" spans="1:4">
      <c r="A6" s="2" t="s">
        <v>8</v>
      </c>
      <c r="B6" s="2">
        <v>3</v>
      </c>
      <c r="C6" s="2" t="s">
        <v>3</v>
      </c>
      <c r="D6" s="1"/>
    </row>
    <row r="7" spans="1:4">
      <c r="A7" s="2" t="s">
        <v>9</v>
      </c>
      <c r="B7" s="2">
        <v>17.05</v>
      </c>
      <c r="C7" s="2" t="s">
        <v>3</v>
      </c>
      <c r="D7" s="1"/>
    </row>
    <row r="8" spans="1:4">
      <c r="A8" s="2" t="s">
        <v>10</v>
      </c>
      <c r="B8" s="2">
        <v>200</v>
      </c>
      <c r="C8" s="2" t="s">
        <v>11</v>
      </c>
      <c r="D8" s="1"/>
    </row>
    <row r="9" spans="1:4">
      <c r="A9" s="2" t="s">
        <v>12</v>
      </c>
      <c r="B9" s="2">
        <v>135</v>
      </c>
      <c r="C9" s="2" t="s">
        <v>13</v>
      </c>
      <c r="D9" s="1"/>
    </row>
    <row r="10" spans="1:4">
      <c r="A10" s="2" t="s">
        <v>14</v>
      </c>
      <c r="B10" s="2">
        <v>33</v>
      </c>
      <c r="C10" s="2" t="s">
        <v>13</v>
      </c>
      <c r="D10" s="1"/>
    </row>
    <row r="11" spans="1:4">
      <c r="A11" s="2" t="s">
        <v>15</v>
      </c>
      <c r="B11" s="2">
        <v>150</v>
      </c>
      <c r="C11" s="2" t="s">
        <v>6</v>
      </c>
      <c r="D11" s="1"/>
    </row>
    <row r="12" spans="1:4">
      <c r="A12" s="2" t="s">
        <v>16</v>
      </c>
      <c r="B12" s="2">
        <v>100</v>
      </c>
      <c r="C12" s="2" t="s">
        <v>13</v>
      </c>
      <c r="D12" s="1"/>
    </row>
    <row r="13" spans="1:4">
      <c r="A13" s="2" t="s">
        <v>17</v>
      </c>
      <c r="B13" s="2">
        <v>126</v>
      </c>
      <c r="C13" s="2" t="s">
        <v>13</v>
      </c>
      <c r="D13" s="2"/>
    </row>
    <row r="14" spans="1:4" s="4" customFormat="1">
      <c r="A14" s="2" t="s">
        <v>18</v>
      </c>
      <c r="B14" s="3">
        <v>100</v>
      </c>
      <c r="C14" s="3" t="s">
        <v>13</v>
      </c>
      <c r="D14" s="3"/>
    </row>
    <row r="15" spans="1:4" s="4" customFormat="1">
      <c r="A15" s="2" t="s">
        <v>19</v>
      </c>
      <c r="B15" s="3">
        <v>10</v>
      </c>
      <c r="C15" s="3" t="s">
        <v>13</v>
      </c>
      <c r="D15" s="3"/>
    </row>
    <row r="16" spans="1:4">
      <c r="A16" s="2" t="s">
        <v>20</v>
      </c>
      <c r="B16" s="2">
        <v>1000</v>
      </c>
      <c r="C16" s="2" t="s">
        <v>6</v>
      </c>
      <c r="D16" s="2"/>
    </row>
    <row r="17" spans="1:4">
      <c r="A17" s="2" t="s">
        <v>21</v>
      </c>
      <c r="B17" s="2">
        <v>45</v>
      </c>
      <c r="C17" s="2" t="s">
        <v>13</v>
      </c>
      <c r="D17" s="2"/>
    </row>
    <row r="18" spans="1:4">
      <c r="A18" s="2" t="s">
        <v>22</v>
      </c>
      <c r="B18" s="2">
        <f>135*1.15</f>
        <v>155.25</v>
      </c>
      <c r="C18" s="2" t="s">
        <v>13</v>
      </c>
      <c r="D18" s="2"/>
    </row>
    <row r="19" spans="1:4">
      <c r="A19" s="2" t="s">
        <v>23</v>
      </c>
      <c r="B19" s="2">
        <f>135*3</f>
        <v>405</v>
      </c>
      <c r="C19" s="2" t="s">
        <v>24</v>
      </c>
      <c r="D19" s="2"/>
    </row>
    <row r="20" spans="1:4">
      <c r="A20" s="2" t="s">
        <v>25</v>
      </c>
      <c r="B20" s="2">
        <f>50+12+54+50</f>
        <v>166</v>
      </c>
      <c r="C20" s="2" t="s">
        <v>11</v>
      </c>
      <c r="D20" s="2"/>
    </row>
    <row r="21" spans="1:4">
      <c r="A21" s="2" t="s">
        <v>26</v>
      </c>
      <c r="B21" s="2">
        <v>50</v>
      </c>
      <c r="C21" s="2" t="s">
        <v>27</v>
      </c>
      <c r="D21" s="2"/>
    </row>
    <row r="22" spans="1:4">
      <c r="A22" s="2" t="s">
        <v>28</v>
      </c>
      <c r="B22" s="2">
        <v>20</v>
      </c>
      <c r="C22" s="2" t="s">
        <v>24</v>
      </c>
      <c r="D22" s="2"/>
    </row>
    <row r="23" spans="1:4">
      <c r="A23" s="2" t="s">
        <v>29</v>
      </c>
      <c r="B23" s="2">
        <f>135*3</f>
        <v>405</v>
      </c>
      <c r="C23" s="2" t="s">
        <v>24</v>
      </c>
      <c r="D23" s="2"/>
    </row>
    <row r="24" spans="1:4">
      <c r="A24" s="5" t="s">
        <v>30</v>
      </c>
      <c r="B24" s="5">
        <f>35*3</f>
        <v>105</v>
      </c>
      <c r="C24" s="5" t="s">
        <v>24</v>
      </c>
      <c r="D24" s="2"/>
    </row>
    <row r="25" spans="1:4" s="7" customFormat="1">
      <c r="A25" s="2" t="s">
        <v>31</v>
      </c>
      <c r="B25" s="6">
        <v>190</v>
      </c>
      <c r="C25" s="2" t="s">
        <v>13</v>
      </c>
      <c r="D25" s="6"/>
    </row>
    <row r="26" spans="1:4">
      <c r="A26" s="2" t="s">
        <v>32</v>
      </c>
      <c r="B26" s="2">
        <v>90</v>
      </c>
      <c r="C26" s="2" t="s">
        <v>13</v>
      </c>
      <c r="D26" s="2"/>
    </row>
    <row r="27" spans="1:4">
      <c r="A27" s="6" t="s">
        <v>33</v>
      </c>
      <c r="B27" s="2">
        <v>364</v>
      </c>
      <c r="C27" s="2" t="s">
        <v>13</v>
      </c>
      <c r="D27" s="2"/>
    </row>
    <row r="28" spans="1:4">
      <c r="A28" s="2" t="s">
        <v>34</v>
      </c>
      <c r="B28" s="2">
        <v>60</v>
      </c>
      <c r="C28" s="2" t="s">
        <v>13</v>
      </c>
      <c r="D28" s="2"/>
    </row>
    <row r="29" spans="1:4">
      <c r="A29" s="2" t="s">
        <v>35</v>
      </c>
      <c r="B29" s="2">
        <v>55</v>
      </c>
      <c r="C29" s="2" t="s">
        <v>27</v>
      </c>
      <c r="D29" s="2"/>
    </row>
    <row r="30" spans="1:4">
      <c r="A30" s="2" t="s">
        <v>36</v>
      </c>
      <c r="B30" s="2">
        <f>55*0.4*0.2</f>
        <v>4.4000000000000004</v>
      </c>
      <c r="C30" s="2" t="s">
        <v>3</v>
      </c>
      <c r="D30" s="2"/>
    </row>
    <row r="31" spans="1:4">
      <c r="A31" s="2" t="s">
        <v>37</v>
      </c>
      <c r="B31" s="2">
        <v>30</v>
      </c>
      <c r="C31" s="2" t="s">
        <v>38</v>
      </c>
      <c r="D31" s="2"/>
    </row>
    <row r="32" spans="1:4">
      <c r="A32" s="2" t="s">
        <v>39</v>
      </c>
      <c r="B32" s="2">
        <v>20</v>
      </c>
      <c r="C32" s="2" t="s">
        <v>13</v>
      </c>
      <c r="D32" s="2"/>
    </row>
    <row r="33" spans="1:4">
      <c r="A33" s="2" t="s">
        <v>40</v>
      </c>
      <c r="B33" s="2">
        <v>20</v>
      </c>
      <c r="C33" s="2" t="s">
        <v>13</v>
      </c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material nakup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2016-08-15T09:34:34Z</dcterms:created>
  <dcterms:modified xsi:type="dcterms:W3CDTF">2016-08-15T09:35:02Z</dcterms:modified>
</cp:coreProperties>
</file>