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L7"/>
  <c r="L8"/>
  <c r="L9"/>
  <c r="L10"/>
  <c r="L11"/>
  <c r="L12"/>
  <c r="L13"/>
  <c r="L14"/>
  <c r="L15"/>
  <c r="L16"/>
  <c r="L17"/>
  <c r="L18"/>
  <c r="L19"/>
  <c r="L20"/>
  <c r="L21"/>
  <c r="L22"/>
  <c r="L23"/>
  <c r="L24"/>
  <c r="M6"/>
  <c r="L6"/>
</calcChain>
</file>

<file path=xl/sharedStrings.xml><?xml version="1.0" encoding="utf-8"?>
<sst xmlns="http://schemas.openxmlformats.org/spreadsheetml/2006/main" count="95" uniqueCount="41">
  <si>
    <t>kusovník materiálu</t>
  </si>
  <si>
    <t>řádek</t>
  </si>
  <si>
    <t>umístění ve výrobku</t>
  </si>
  <si>
    <t>název dílce</t>
  </si>
  <si>
    <t>materiál</t>
  </si>
  <si>
    <t>jakost</t>
  </si>
  <si>
    <t>kusů  množství</t>
  </si>
  <si>
    <t>tloušťka</t>
  </si>
  <si>
    <t>šířka</t>
  </si>
  <si>
    <t>délka</t>
  </si>
  <si>
    <t>jednotka množství</t>
  </si>
  <si>
    <t>množství na kus</t>
  </si>
  <si>
    <t>množství výrobek</t>
  </si>
  <si>
    <t>cena za jednotku</t>
  </si>
  <si>
    <t>cena celkem výrobek</t>
  </si>
  <si>
    <t>stojka</t>
  </si>
  <si>
    <t>SM</t>
  </si>
  <si>
    <t>I</t>
  </si>
  <si>
    <t>m3</t>
  </si>
  <si>
    <t>1a</t>
  </si>
  <si>
    <t>vzpěra</t>
  </si>
  <si>
    <t>1b</t>
  </si>
  <si>
    <t>nosník</t>
  </si>
  <si>
    <t>2a</t>
  </si>
  <si>
    <t>žebřík</t>
  </si>
  <si>
    <t>zábradlí</t>
  </si>
  <si>
    <t>držák výlezu</t>
  </si>
  <si>
    <t>II</t>
  </si>
  <si>
    <t>kryt výlezu</t>
  </si>
  <si>
    <t>krokev levá</t>
  </si>
  <si>
    <t>krokev pravá</t>
  </si>
  <si>
    <t>spojka horní</t>
  </si>
  <si>
    <t>spojka dolní</t>
  </si>
  <si>
    <t>spojka krytu</t>
  </si>
  <si>
    <t>kleština</t>
  </si>
  <si>
    <t xml:space="preserve">záklop </t>
  </si>
  <si>
    <t>obruba spodní</t>
  </si>
  <si>
    <t>kleština horní</t>
  </si>
  <si>
    <t>spojka horní-přední</t>
  </si>
  <si>
    <t>ohradník horní</t>
  </si>
  <si>
    <t>HD Olymp 006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</si>
</sst>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/>
  </sheetViews>
  <sheetFormatPr defaultRowHeight="15"/>
  <cols>
    <col min="1" max="1" width="5.7109375" customWidth="1"/>
    <col min="2" max="2" width="8" customWidth="1"/>
    <col min="4" max="4" width="14" customWidth="1"/>
    <col min="6" max="6" width="5.5703125" customWidth="1"/>
    <col min="7" max="7" width="8" customWidth="1"/>
    <col min="11" max="11" width="7.5703125" customWidth="1"/>
    <col min="13" max="13" width="7.42578125" customWidth="1"/>
    <col min="14" max="14" width="7.5703125" customWidth="1"/>
  </cols>
  <sheetData>
    <row r="1" spans="1:15">
      <c r="A1" t="s">
        <v>40</v>
      </c>
    </row>
    <row r="3" spans="1:15">
      <c r="A3" t="s">
        <v>0</v>
      </c>
    </row>
    <row r="4" spans="1:15" ht="15.75" thickBot="1"/>
    <row r="5" spans="1:15" ht="37.5" customHeight="1">
      <c r="A5" s="3" t="s">
        <v>1</v>
      </c>
      <c r="B5" s="4" t="s">
        <v>2</v>
      </c>
      <c r="C5" s="13" t="s">
        <v>3</v>
      </c>
      <c r="D5" s="14"/>
      <c r="E5" s="5" t="s">
        <v>4</v>
      </c>
      <c r="F5" s="5" t="s">
        <v>5</v>
      </c>
      <c r="G5" s="4" t="s">
        <v>6</v>
      </c>
      <c r="H5" s="5" t="s">
        <v>7</v>
      </c>
      <c r="I5" s="5" t="s">
        <v>8</v>
      </c>
      <c r="J5" s="5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6" t="s">
        <v>14</v>
      </c>
    </row>
    <row r="6" spans="1:15">
      <c r="A6" s="7">
        <v>1</v>
      </c>
      <c r="B6" s="7">
        <v>1</v>
      </c>
      <c r="C6" s="12" t="s">
        <v>15</v>
      </c>
      <c r="D6" s="12"/>
      <c r="E6" s="7" t="s">
        <v>16</v>
      </c>
      <c r="F6" s="7" t="s">
        <v>17</v>
      </c>
      <c r="G6" s="7">
        <v>4</v>
      </c>
      <c r="H6" s="7">
        <v>70</v>
      </c>
      <c r="I6" s="7">
        <v>70</v>
      </c>
      <c r="J6" s="7">
        <v>2300</v>
      </c>
      <c r="K6" s="7" t="s">
        <v>18</v>
      </c>
      <c r="L6" s="1">
        <f>(H6*I6*J6)/1000000000</f>
        <v>1.1270000000000001E-2</v>
      </c>
      <c r="M6" s="1">
        <f>(G6*L6)</f>
        <v>4.5080000000000002E-2</v>
      </c>
      <c r="N6" s="9"/>
    </row>
    <row r="7" spans="1:15">
      <c r="A7" s="7">
        <v>2</v>
      </c>
      <c r="B7" s="7" t="s">
        <v>19</v>
      </c>
      <c r="C7" s="12" t="s">
        <v>20</v>
      </c>
      <c r="D7" s="12"/>
      <c r="E7" s="7" t="s">
        <v>16</v>
      </c>
      <c r="F7" s="7" t="s">
        <v>17</v>
      </c>
      <c r="G7" s="7">
        <v>2</v>
      </c>
      <c r="H7" s="7">
        <v>70</v>
      </c>
      <c r="I7" s="7">
        <v>70</v>
      </c>
      <c r="J7" s="7">
        <v>2300</v>
      </c>
      <c r="K7" s="7" t="s">
        <v>18</v>
      </c>
      <c r="L7" s="1">
        <f t="shared" ref="L7:L24" si="0">(H7*I7*J7)/1000000000</f>
        <v>1.1270000000000001E-2</v>
      </c>
      <c r="M7" s="1">
        <f t="shared" ref="M7:M24" si="1">(G7*L7)</f>
        <v>2.2540000000000001E-2</v>
      </c>
      <c r="N7" s="1"/>
      <c r="O7" s="1"/>
    </row>
    <row r="8" spans="1:15">
      <c r="A8" s="7">
        <v>3</v>
      </c>
      <c r="B8" s="7" t="s">
        <v>21</v>
      </c>
      <c r="C8" s="12" t="s">
        <v>22</v>
      </c>
      <c r="D8" s="12"/>
      <c r="E8" s="7" t="s">
        <v>16</v>
      </c>
      <c r="F8" s="7" t="s">
        <v>17</v>
      </c>
      <c r="G8" s="7">
        <v>2</v>
      </c>
      <c r="H8" s="7">
        <v>70</v>
      </c>
      <c r="I8" s="7">
        <v>70</v>
      </c>
      <c r="J8" s="7">
        <v>2300</v>
      </c>
      <c r="K8" s="7" t="s">
        <v>18</v>
      </c>
      <c r="L8" s="1">
        <f t="shared" si="0"/>
        <v>1.1270000000000001E-2</v>
      </c>
      <c r="M8" s="1">
        <f t="shared" si="1"/>
        <v>2.2540000000000001E-2</v>
      </c>
      <c r="N8" s="1"/>
      <c r="O8" s="1"/>
    </row>
    <row r="9" spans="1:15">
      <c r="A9" s="7">
        <v>4</v>
      </c>
      <c r="B9" s="7" t="s">
        <v>23</v>
      </c>
      <c r="C9" s="12" t="s">
        <v>24</v>
      </c>
      <c r="D9" s="12"/>
      <c r="E9" s="8" t="s">
        <v>16</v>
      </c>
      <c r="F9" s="8" t="s">
        <v>17</v>
      </c>
      <c r="G9" s="8">
        <v>2</v>
      </c>
      <c r="H9" s="8">
        <v>32</v>
      </c>
      <c r="I9" s="8">
        <v>58</v>
      </c>
      <c r="J9" s="8">
        <v>1300</v>
      </c>
      <c r="K9" s="8" t="s">
        <v>18</v>
      </c>
      <c r="L9" s="1">
        <f t="shared" si="0"/>
        <v>2.4128000000000001E-3</v>
      </c>
      <c r="M9" s="1">
        <f t="shared" si="1"/>
        <v>4.8256000000000002E-3</v>
      </c>
      <c r="N9" s="1"/>
      <c r="O9" s="1"/>
    </row>
    <row r="10" spans="1:15">
      <c r="A10" s="7">
        <v>5</v>
      </c>
      <c r="B10" s="7">
        <v>3</v>
      </c>
      <c r="C10" s="12" t="s">
        <v>25</v>
      </c>
      <c r="D10" s="12"/>
      <c r="E10" s="8" t="s">
        <v>16</v>
      </c>
      <c r="F10" s="8" t="s">
        <v>17</v>
      </c>
      <c r="G10" s="8">
        <v>5</v>
      </c>
      <c r="H10" s="8">
        <v>32</v>
      </c>
      <c r="I10" s="8">
        <v>58</v>
      </c>
      <c r="J10" s="8">
        <v>800</v>
      </c>
      <c r="K10" s="8" t="s">
        <v>18</v>
      </c>
      <c r="L10" s="1">
        <f t="shared" si="0"/>
        <v>1.4848000000000001E-3</v>
      </c>
      <c r="M10" s="1">
        <f t="shared" si="1"/>
        <v>7.424E-3</v>
      </c>
      <c r="N10" s="1"/>
      <c r="O10" s="1"/>
    </row>
    <row r="11" spans="1:15">
      <c r="A11" s="7">
        <v>6</v>
      </c>
      <c r="B11" s="7">
        <v>4</v>
      </c>
      <c r="C11" s="12" t="s">
        <v>26</v>
      </c>
      <c r="D11" s="12"/>
      <c r="E11" s="8" t="s">
        <v>16</v>
      </c>
      <c r="F11" s="8" t="s">
        <v>27</v>
      </c>
      <c r="G11" s="8">
        <v>1</v>
      </c>
      <c r="H11" s="8">
        <v>32</v>
      </c>
      <c r="I11" s="8">
        <v>58</v>
      </c>
      <c r="J11" s="8">
        <v>690</v>
      </c>
      <c r="K11" s="8" t="s">
        <v>18</v>
      </c>
      <c r="L11" s="1">
        <f t="shared" si="0"/>
        <v>1.28064E-3</v>
      </c>
      <c r="M11" s="1">
        <f t="shared" si="1"/>
        <v>1.28064E-3</v>
      </c>
      <c r="N11" s="1"/>
      <c r="O11" s="1"/>
    </row>
    <row r="12" spans="1:15">
      <c r="A12" s="7">
        <v>7</v>
      </c>
      <c r="B12" s="7">
        <v>5</v>
      </c>
      <c r="C12" s="12" t="s">
        <v>28</v>
      </c>
      <c r="D12" s="12"/>
      <c r="E12" s="8" t="s">
        <v>16</v>
      </c>
      <c r="F12" s="8" t="s">
        <v>27</v>
      </c>
      <c r="G12" s="8">
        <v>3</v>
      </c>
      <c r="H12" s="8">
        <v>32</v>
      </c>
      <c r="I12" s="8">
        <v>58</v>
      </c>
      <c r="J12" s="8">
        <v>628</v>
      </c>
      <c r="K12" s="8" t="s">
        <v>18</v>
      </c>
      <c r="L12" s="1">
        <f t="shared" si="0"/>
        <v>1.1655680000000001E-3</v>
      </c>
      <c r="M12" s="1">
        <f t="shared" si="1"/>
        <v>3.4967040000000002E-3</v>
      </c>
      <c r="N12" s="1"/>
      <c r="O12" s="1"/>
    </row>
    <row r="13" spans="1:15">
      <c r="A13" s="7">
        <v>8</v>
      </c>
      <c r="B13" s="7">
        <v>6</v>
      </c>
      <c r="C13" s="12" t="s">
        <v>29</v>
      </c>
      <c r="D13" s="12"/>
      <c r="E13" s="8" t="s">
        <v>16</v>
      </c>
      <c r="F13" s="8" t="s">
        <v>27</v>
      </c>
      <c r="G13" s="8">
        <v>2</v>
      </c>
      <c r="H13" s="8">
        <v>32</v>
      </c>
      <c r="I13" s="8">
        <v>58</v>
      </c>
      <c r="J13" s="8">
        <v>610</v>
      </c>
      <c r="K13" s="8" t="s">
        <v>18</v>
      </c>
      <c r="L13" s="1">
        <f t="shared" si="0"/>
        <v>1.1321599999999999E-3</v>
      </c>
      <c r="M13" s="1">
        <f t="shared" si="1"/>
        <v>2.2643199999999998E-3</v>
      </c>
      <c r="N13" s="1"/>
      <c r="O13" s="1"/>
    </row>
    <row r="14" spans="1:15">
      <c r="A14" s="7">
        <v>9</v>
      </c>
      <c r="B14" s="7">
        <v>7</v>
      </c>
      <c r="C14" s="12" t="s">
        <v>30</v>
      </c>
      <c r="D14" s="12"/>
      <c r="E14" s="8" t="s">
        <v>16</v>
      </c>
      <c r="F14" s="8" t="s">
        <v>27</v>
      </c>
      <c r="G14" s="8">
        <v>2</v>
      </c>
      <c r="H14" s="8">
        <v>32</v>
      </c>
      <c r="I14" s="8">
        <v>58</v>
      </c>
      <c r="J14" s="8">
        <v>550</v>
      </c>
      <c r="K14" s="8" t="s">
        <v>18</v>
      </c>
      <c r="L14" s="1">
        <f t="shared" si="0"/>
        <v>1.0208000000000001E-3</v>
      </c>
      <c r="M14" s="1">
        <f t="shared" si="1"/>
        <v>2.0416000000000002E-3</v>
      </c>
      <c r="N14" s="1"/>
      <c r="O14" s="1"/>
    </row>
    <row r="15" spans="1:15">
      <c r="A15" s="7">
        <v>10</v>
      </c>
      <c r="B15" s="7">
        <v>8</v>
      </c>
      <c r="C15" s="12" t="s">
        <v>32</v>
      </c>
      <c r="D15" s="12"/>
      <c r="E15" s="7" t="s">
        <v>16</v>
      </c>
      <c r="F15" s="7" t="s">
        <v>27</v>
      </c>
      <c r="G15" s="7">
        <v>1</v>
      </c>
      <c r="H15" s="7">
        <v>32</v>
      </c>
      <c r="I15" s="7">
        <v>58</v>
      </c>
      <c r="J15" s="7">
        <v>350</v>
      </c>
      <c r="K15" s="8" t="s">
        <v>18</v>
      </c>
      <c r="L15" s="1">
        <f t="shared" si="0"/>
        <v>6.4959999999999996E-4</v>
      </c>
      <c r="M15" s="1">
        <f t="shared" si="1"/>
        <v>6.4959999999999996E-4</v>
      </c>
      <c r="N15" s="1"/>
      <c r="O15" s="1"/>
    </row>
    <row r="16" spans="1:15">
      <c r="A16" s="7">
        <v>11</v>
      </c>
      <c r="B16" s="7">
        <v>9</v>
      </c>
      <c r="C16" s="10" t="s">
        <v>31</v>
      </c>
      <c r="D16" s="11"/>
      <c r="E16" s="7" t="s">
        <v>16</v>
      </c>
      <c r="F16" s="7" t="s">
        <v>27</v>
      </c>
      <c r="G16" s="7">
        <v>1</v>
      </c>
      <c r="H16" s="7">
        <v>32</v>
      </c>
      <c r="I16" s="7">
        <v>58</v>
      </c>
      <c r="J16" s="7">
        <v>250</v>
      </c>
      <c r="K16" s="7" t="s">
        <v>18</v>
      </c>
      <c r="L16" s="1">
        <f t="shared" si="0"/>
        <v>4.64E-4</v>
      </c>
      <c r="M16" s="1">
        <f t="shared" si="1"/>
        <v>4.64E-4</v>
      </c>
      <c r="N16" s="1"/>
      <c r="O16" s="1"/>
    </row>
    <row r="17" spans="1:15">
      <c r="A17" s="7">
        <v>12</v>
      </c>
      <c r="B17" s="7">
        <v>10</v>
      </c>
      <c r="C17" s="10" t="s">
        <v>33</v>
      </c>
      <c r="D17" s="11"/>
      <c r="E17" s="7" t="s">
        <v>16</v>
      </c>
      <c r="F17" s="7" t="s">
        <v>27</v>
      </c>
      <c r="G17" s="7">
        <v>1</v>
      </c>
      <c r="H17" s="7">
        <v>32</v>
      </c>
      <c r="I17" s="7">
        <v>58</v>
      </c>
      <c r="J17" s="7">
        <v>250</v>
      </c>
      <c r="K17" s="7" t="s">
        <v>18</v>
      </c>
      <c r="L17" s="1">
        <f t="shared" si="0"/>
        <v>4.64E-4</v>
      </c>
      <c r="M17" s="1">
        <f t="shared" si="1"/>
        <v>4.64E-4</v>
      </c>
      <c r="N17" s="1"/>
      <c r="O17" s="1"/>
    </row>
    <row r="18" spans="1:15">
      <c r="A18" s="7">
        <v>13</v>
      </c>
      <c r="B18" s="7">
        <v>11</v>
      </c>
      <c r="C18" s="10" t="s">
        <v>34</v>
      </c>
      <c r="D18" s="11"/>
      <c r="E18" s="7" t="s">
        <v>16</v>
      </c>
      <c r="F18" s="7" t="s">
        <v>17</v>
      </c>
      <c r="G18" s="7">
        <v>1</v>
      </c>
      <c r="H18" s="7">
        <v>16</v>
      </c>
      <c r="I18" s="7">
        <v>90</v>
      </c>
      <c r="J18" s="7">
        <v>1200</v>
      </c>
      <c r="K18" s="7" t="s">
        <v>18</v>
      </c>
      <c r="L18" s="1">
        <f t="shared" si="0"/>
        <v>1.7279999999999999E-3</v>
      </c>
      <c r="M18" s="1">
        <f t="shared" si="1"/>
        <v>1.7279999999999999E-3</v>
      </c>
      <c r="N18" s="1"/>
      <c r="O18" s="1"/>
    </row>
    <row r="19" spans="1:15">
      <c r="A19" s="7">
        <v>14</v>
      </c>
      <c r="B19" s="7">
        <v>12</v>
      </c>
      <c r="C19" s="10" t="s">
        <v>35</v>
      </c>
      <c r="D19" s="11"/>
      <c r="E19" s="7" t="s">
        <v>16</v>
      </c>
      <c r="F19" s="7" t="s">
        <v>27</v>
      </c>
      <c r="G19" s="7">
        <v>43</v>
      </c>
      <c r="H19" s="7">
        <v>16</v>
      </c>
      <c r="I19" s="7">
        <v>90</v>
      </c>
      <c r="J19" s="7">
        <v>800</v>
      </c>
      <c r="K19" s="7" t="s">
        <v>18</v>
      </c>
      <c r="L19" s="1">
        <f t="shared" si="0"/>
        <v>1.152E-3</v>
      </c>
      <c r="M19" s="1">
        <f t="shared" si="1"/>
        <v>4.9536000000000004E-2</v>
      </c>
      <c r="N19" s="1"/>
      <c r="O19" s="1"/>
    </row>
    <row r="20" spans="1:15">
      <c r="A20" s="7">
        <v>15</v>
      </c>
      <c r="B20" s="7">
        <v>13</v>
      </c>
      <c r="C20" s="10" t="s">
        <v>36</v>
      </c>
      <c r="D20" s="11"/>
      <c r="E20" s="7" t="s">
        <v>16</v>
      </c>
      <c r="F20" s="7" t="s">
        <v>27</v>
      </c>
      <c r="G20" s="7">
        <v>1</v>
      </c>
      <c r="H20" s="7">
        <v>16</v>
      </c>
      <c r="I20" s="7">
        <v>90</v>
      </c>
      <c r="J20" s="7">
        <v>660</v>
      </c>
      <c r="K20" s="7" t="s">
        <v>18</v>
      </c>
      <c r="L20" s="1">
        <f t="shared" si="0"/>
        <v>9.5040000000000001E-4</v>
      </c>
      <c r="M20" s="1">
        <f t="shared" si="1"/>
        <v>9.5040000000000001E-4</v>
      </c>
      <c r="N20" s="1"/>
      <c r="O20" s="1"/>
    </row>
    <row r="21" spans="1:15">
      <c r="A21" s="7">
        <v>16</v>
      </c>
      <c r="B21" s="7">
        <v>14</v>
      </c>
      <c r="C21" s="10" t="s">
        <v>25</v>
      </c>
      <c r="D21" s="11"/>
      <c r="E21" s="7" t="s">
        <v>16</v>
      </c>
      <c r="F21" s="7" t="s">
        <v>27</v>
      </c>
      <c r="G21" s="7">
        <v>6</v>
      </c>
      <c r="H21" s="7">
        <v>16</v>
      </c>
      <c r="I21" s="7">
        <v>90</v>
      </c>
      <c r="J21" s="7">
        <v>600</v>
      </c>
      <c r="K21" s="7" t="s">
        <v>18</v>
      </c>
      <c r="L21" s="1">
        <f t="shared" si="0"/>
        <v>8.6399999999999997E-4</v>
      </c>
      <c r="M21" s="1">
        <f t="shared" si="1"/>
        <v>5.1839999999999994E-3</v>
      </c>
      <c r="N21" s="1"/>
      <c r="O21" s="1"/>
    </row>
    <row r="22" spans="1:15">
      <c r="A22" s="7">
        <v>17</v>
      </c>
      <c r="B22" s="7">
        <v>15</v>
      </c>
      <c r="C22" s="10" t="s">
        <v>37</v>
      </c>
      <c r="D22" s="11"/>
      <c r="E22" s="7" t="s">
        <v>16</v>
      </c>
      <c r="F22" s="7" t="s">
        <v>27</v>
      </c>
      <c r="G22" s="7">
        <v>2</v>
      </c>
      <c r="H22" s="7">
        <v>16</v>
      </c>
      <c r="I22" s="7">
        <v>90</v>
      </c>
      <c r="J22" s="7">
        <v>560</v>
      </c>
      <c r="K22" s="7" t="s">
        <v>18</v>
      </c>
      <c r="L22" s="1">
        <f t="shared" si="0"/>
        <v>8.0639999999999998E-4</v>
      </c>
      <c r="M22" s="1">
        <f t="shared" si="1"/>
        <v>1.6128E-3</v>
      </c>
      <c r="N22" s="1"/>
      <c r="O22" s="1"/>
    </row>
    <row r="23" spans="1:15">
      <c r="A23" s="7">
        <v>18</v>
      </c>
      <c r="B23" s="7">
        <v>16</v>
      </c>
      <c r="C23" s="10" t="s">
        <v>38</v>
      </c>
      <c r="D23" s="11"/>
      <c r="E23" s="7" t="s">
        <v>16</v>
      </c>
      <c r="F23" s="7" t="s">
        <v>27</v>
      </c>
      <c r="G23" s="7">
        <v>1</v>
      </c>
      <c r="H23" s="7">
        <v>16</v>
      </c>
      <c r="I23" s="7">
        <v>90</v>
      </c>
      <c r="J23" s="7">
        <v>326</v>
      </c>
      <c r="K23" s="7" t="s">
        <v>18</v>
      </c>
      <c r="L23" s="1">
        <f t="shared" si="0"/>
        <v>4.6944E-4</v>
      </c>
      <c r="M23" s="1">
        <f t="shared" si="1"/>
        <v>4.6944E-4</v>
      </c>
      <c r="N23" s="1"/>
      <c r="O23" s="1"/>
    </row>
    <row r="24" spans="1:15">
      <c r="A24" s="7">
        <v>19</v>
      </c>
      <c r="B24" s="7">
        <v>17</v>
      </c>
      <c r="C24" s="10" t="s">
        <v>39</v>
      </c>
      <c r="D24" s="11"/>
      <c r="E24" s="7" t="s">
        <v>16</v>
      </c>
      <c r="F24" s="7" t="s">
        <v>27</v>
      </c>
      <c r="G24" s="7">
        <v>2</v>
      </c>
      <c r="H24" s="7">
        <v>27</v>
      </c>
      <c r="I24" s="7">
        <v>32</v>
      </c>
      <c r="J24" s="7">
        <v>542</v>
      </c>
      <c r="K24" s="7" t="s">
        <v>18</v>
      </c>
      <c r="L24" s="1">
        <f t="shared" si="0"/>
        <v>4.6828800000000003E-4</v>
      </c>
      <c r="M24" s="1">
        <f t="shared" si="1"/>
        <v>9.3657600000000005E-4</v>
      </c>
      <c r="N24" s="1"/>
      <c r="O24" s="1"/>
    </row>
    <row r="25" spans="1:15">
      <c r="A25" s="7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9"/>
    </row>
    <row r="26" spans="1:15">
      <c r="A26" s="7"/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7"/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7"/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7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7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</sheetData>
  <mergeCells count="20">
    <mergeCell ref="C19:D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</dc:creator>
  <cp:lastModifiedBy>Hlavac</cp:lastModifiedBy>
  <cp:lastPrinted>2019-08-30T09:44:54Z</cp:lastPrinted>
  <dcterms:created xsi:type="dcterms:W3CDTF">2019-08-30T08:49:49Z</dcterms:created>
  <dcterms:modified xsi:type="dcterms:W3CDTF">2019-09-27T13:05:09Z</dcterms:modified>
</cp:coreProperties>
</file>