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Nářadí" sheetId="13" r:id="rId1"/>
  </sheets>
  <definedNames>
    <definedName name="_xlnm.Print_Titles" localSheetId="0">Nářadí!$2:$3</definedName>
    <definedName name="_xlnm.Print_Area" localSheetId="0">Nářadí!$B$1:$G$17</definedName>
  </definedNames>
  <calcPr calcId="125725"/>
</workbook>
</file>

<file path=xl/calcChain.xml><?xml version="1.0" encoding="utf-8"?>
<calcChain xmlns="http://schemas.openxmlformats.org/spreadsheetml/2006/main">
  <c r="G13" i="13"/>
  <c r="G12"/>
  <c r="G14"/>
  <c r="G11"/>
  <c r="G10"/>
  <c r="G9"/>
  <c r="G8"/>
  <c r="G7"/>
  <c r="G6"/>
  <c r="G5"/>
  <c r="G4"/>
  <c r="G15" l="1"/>
  <c r="G16" s="1"/>
  <c r="G17" s="1"/>
</calcChain>
</file>

<file path=xl/sharedStrings.xml><?xml version="1.0" encoding="utf-8"?>
<sst xmlns="http://schemas.openxmlformats.org/spreadsheetml/2006/main" count="30" uniqueCount="21">
  <si>
    <t>m.j.</t>
  </si>
  <si>
    <t>p.č.</t>
  </si>
  <si>
    <t>popis položky</t>
  </si>
  <si>
    <t>mn.</t>
  </si>
  <si>
    <t>cena / m.j.</t>
  </si>
  <si>
    <t>cena celková</t>
  </si>
  <si>
    <t>SUMA bez DPH</t>
  </si>
  <si>
    <t>SUMA vč. DPH</t>
  </si>
  <si>
    <t>pozn.</t>
  </si>
  <si>
    <t>ks</t>
  </si>
  <si>
    <t>Sada IMBUS klíčů s kuličkou, 15 ks</t>
  </si>
  <si>
    <t>Sada zástrčných klíčů TORX Bahco 1/2", 10ks (T20-55)</t>
  </si>
  <si>
    <t>Zkoušečka napětí ruční CEM DT-9121</t>
  </si>
  <si>
    <t>Gola sada MAGG GS171 - 171 dílů - 1/4", 3/8", 1/2" - PROFI</t>
  </si>
  <si>
    <t>Vrtací a sekací kladivo Makita HR2470T + sada D-19180</t>
  </si>
  <si>
    <t>BLACK &amp; DECKER EGBL18B aku vrtačka 18V/2x 1,5Ah</t>
  </si>
  <si>
    <t>BLACK &amp; DECKER EPC14CAB aku vrtačka 14,4V, 2x aku</t>
  </si>
  <si>
    <t>BOSCH PSB 500 RE Compact elektrická příklepová vrtačka</t>
  </si>
  <si>
    <t>FERM FDPP-650 elektrický hoblík PPM1010</t>
  </si>
  <si>
    <t>BLACK &amp; DECKER EPC188BK příklepová aku vrtačka 18V</t>
  </si>
  <si>
    <t>SOUPIS NÁŘADÍ</t>
  </si>
</sst>
</file>

<file path=xl/styles.xml><?xml version="1.0" encoding="utf-8"?>
<styleSheet xmlns="http://schemas.openxmlformats.org/spreadsheetml/2006/main">
  <numFmts count="3">
    <numFmt numFmtId="164" formatCode="000"/>
    <numFmt numFmtId="165" formatCode="#,##0.00;\-;"/>
    <numFmt numFmtId="166" formatCode="&quot;DPH&quot;\ 0.00%"/>
  </numFmts>
  <fonts count="5">
    <font>
      <sz val="11"/>
      <color theme="1"/>
      <name val="Calibri"/>
      <family val="2"/>
      <scheme val="minor"/>
    </font>
    <font>
      <sz val="10"/>
      <color theme="1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b/>
      <sz val="11"/>
      <color theme="1"/>
      <name val="Arial"/>
      <family val="2"/>
      <charset val="238"/>
    </font>
    <font>
      <i/>
      <sz val="10"/>
      <color theme="1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165" fontId="1" fillId="0" borderId="0" xfId="0" applyNumberFormat="1" applyFont="1" applyAlignment="1">
      <alignment vertical="center"/>
    </xf>
    <xf numFmtId="165" fontId="4" fillId="0" borderId="17" xfId="0" applyNumberFormat="1" applyFont="1" applyBorder="1" applyAlignment="1">
      <alignment horizontal="center" vertical="center"/>
    </xf>
    <xf numFmtId="165" fontId="1" fillId="2" borderId="2" xfId="0" applyNumberFormat="1" applyFont="1" applyFill="1" applyBorder="1" applyAlignment="1" applyProtection="1">
      <alignment vertical="center"/>
      <protection locked="0"/>
    </xf>
    <xf numFmtId="165" fontId="1" fillId="2" borderId="5" xfId="0" applyNumberFormat="1" applyFont="1" applyFill="1" applyBorder="1" applyAlignment="1" applyProtection="1">
      <alignment vertical="center"/>
      <protection locked="0"/>
    </xf>
    <xf numFmtId="164" fontId="1" fillId="0" borderId="0" xfId="0" applyNumberFormat="1" applyFont="1" applyAlignment="1" applyProtection="1">
      <alignment horizontal="center" vertical="center"/>
    </xf>
    <xf numFmtId="0" fontId="2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center" vertical="center"/>
    </xf>
    <xf numFmtId="4" fontId="1" fillId="0" borderId="0" xfId="0" applyNumberFormat="1" applyFont="1" applyAlignment="1" applyProtection="1">
      <alignment vertical="center"/>
    </xf>
    <xf numFmtId="165" fontId="1" fillId="0" borderId="0" xfId="0" applyNumberFormat="1" applyFont="1" applyAlignment="1" applyProtection="1">
      <alignment vertical="center"/>
    </xf>
    <xf numFmtId="0" fontId="1" fillId="0" borderId="0" xfId="0" applyFont="1" applyAlignment="1" applyProtection="1">
      <alignment vertical="center"/>
    </xf>
    <xf numFmtId="165" fontId="1" fillId="0" borderId="0" xfId="0" applyNumberFormat="1" applyFont="1" applyAlignment="1" applyProtection="1">
      <alignment horizontal="center" vertical="center"/>
    </xf>
    <xf numFmtId="164" fontId="1" fillId="0" borderId="1" xfId="0" applyNumberFormat="1" applyFont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vertical="center"/>
    </xf>
    <xf numFmtId="0" fontId="1" fillId="0" borderId="2" xfId="0" applyFont="1" applyBorder="1" applyAlignment="1" applyProtection="1">
      <alignment horizontal="center" vertical="center"/>
    </xf>
    <xf numFmtId="4" fontId="1" fillId="0" borderId="2" xfId="0" applyNumberFormat="1" applyFont="1" applyBorder="1" applyAlignment="1" applyProtection="1">
      <alignment vertical="center"/>
    </xf>
    <xf numFmtId="165" fontId="1" fillId="0" borderId="3" xfId="0" applyNumberFormat="1" applyFont="1" applyBorder="1" applyAlignment="1" applyProtection="1">
      <alignment vertical="center"/>
    </xf>
    <xf numFmtId="164" fontId="1" fillId="0" borderId="4" xfId="0" applyNumberFormat="1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vertical="center"/>
    </xf>
    <xf numFmtId="0" fontId="1" fillId="0" borderId="5" xfId="0" applyFont="1" applyBorder="1" applyAlignment="1" applyProtection="1">
      <alignment horizontal="center" vertical="center"/>
    </xf>
    <xf numFmtId="4" fontId="1" fillId="0" borderId="5" xfId="0" applyNumberFormat="1" applyFont="1" applyBorder="1" applyAlignment="1" applyProtection="1">
      <alignment vertical="center"/>
    </xf>
    <xf numFmtId="165" fontId="1" fillId="0" borderId="6" xfId="0" applyNumberFormat="1" applyFont="1" applyBorder="1" applyAlignment="1" applyProtection="1">
      <alignment vertical="center"/>
    </xf>
    <xf numFmtId="4" fontId="1" fillId="0" borderId="7" xfId="0" applyNumberFormat="1" applyFont="1" applyBorder="1" applyAlignment="1" applyProtection="1">
      <alignment vertical="center"/>
    </xf>
    <xf numFmtId="165" fontId="3" fillId="0" borderId="8" xfId="0" applyNumberFormat="1" applyFont="1" applyBorder="1" applyAlignment="1" applyProtection="1">
      <alignment horizontal="right" vertical="center"/>
    </xf>
    <xf numFmtId="165" fontId="2" fillId="0" borderId="3" xfId="0" applyNumberFormat="1" applyFont="1" applyBorder="1" applyAlignment="1" applyProtection="1">
      <alignment vertical="center"/>
    </xf>
    <xf numFmtId="4" fontId="1" fillId="0" borderId="12" xfId="0" applyNumberFormat="1" applyFont="1" applyBorder="1" applyAlignment="1" applyProtection="1">
      <alignment vertical="center"/>
    </xf>
    <xf numFmtId="165" fontId="3" fillId="0" borderId="13" xfId="0" applyNumberFormat="1" applyFont="1" applyBorder="1" applyAlignment="1" applyProtection="1">
      <alignment horizontal="right" vertical="center"/>
    </xf>
    <xf numFmtId="164" fontId="1" fillId="0" borderId="15" xfId="0" applyNumberFormat="1" applyFont="1" applyBorder="1" applyAlignment="1" applyProtection="1">
      <alignment horizontal="center" vertical="center"/>
    </xf>
    <xf numFmtId="0" fontId="1" fillId="0" borderId="16" xfId="0" applyFont="1" applyBorder="1" applyAlignment="1" applyProtection="1">
      <alignment vertical="center"/>
    </xf>
    <xf numFmtId="0" fontId="1" fillId="0" borderId="16" xfId="0" applyFont="1" applyBorder="1" applyAlignment="1" applyProtection="1">
      <alignment horizontal="center" vertical="center"/>
    </xf>
    <xf numFmtId="4" fontId="1" fillId="0" borderId="16" xfId="0" applyNumberFormat="1" applyFont="1" applyBorder="1" applyAlignment="1" applyProtection="1">
      <alignment vertical="center"/>
    </xf>
    <xf numFmtId="165" fontId="1" fillId="0" borderId="11" xfId="0" applyNumberFormat="1" applyFont="1" applyBorder="1" applyAlignment="1" applyProtection="1">
      <alignment vertical="center"/>
    </xf>
    <xf numFmtId="165" fontId="1" fillId="2" borderId="16" xfId="0" applyNumberFormat="1" applyFont="1" applyFill="1" applyBorder="1" applyAlignment="1" applyProtection="1">
      <alignment vertical="center"/>
      <protection locked="0"/>
    </xf>
    <xf numFmtId="165" fontId="2" fillId="0" borderId="14" xfId="0" applyNumberFormat="1" applyFont="1" applyBorder="1" applyAlignment="1" applyProtection="1">
      <alignment vertical="center"/>
    </xf>
    <xf numFmtId="165" fontId="2" fillId="0" borderId="11" xfId="0" applyNumberFormat="1" applyFont="1" applyBorder="1" applyAlignment="1" applyProtection="1">
      <alignment vertical="center"/>
    </xf>
    <xf numFmtId="165" fontId="4" fillId="0" borderId="18" xfId="0" applyNumberFormat="1" applyFont="1" applyBorder="1" applyAlignment="1">
      <alignment vertical="center"/>
    </xf>
    <xf numFmtId="165" fontId="4" fillId="0" borderId="19" xfId="0" applyNumberFormat="1" applyFont="1" applyBorder="1" applyAlignment="1">
      <alignment vertical="center"/>
    </xf>
    <xf numFmtId="164" fontId="1" fillId="0" borderId="15" xfId="0" applyNumberFormat="1" applyFont="1" applyBorder="1" applyAlignment="1" applyProtection="1">
      <alignment horizontal="center" vertical="top"/>
    </xf>
    <xf numFmtId="165" fontId="1" fillId="2" borderId="16" xfId="0" applyNumberFormat="1" applyFont="1" applyFill="1" applyBorder="1" applyAlignment="1" applyProtection="1">
      <alignment vertical="top"/>
      <protection locked="0"/>
    </xf>
    <xf numFmtId="165" fontId="1" fillId="0" borderId="11" xfId="0" applyNumberFormat="1" applyFont="1" applyBorder="1" applyAlignment="1" applyProtection="1">
      <alignment vertical="top"/>
    </xf>
    <xf numFmtId="166" fontId="3" fillId="0" borderId="9" xfId="0" applyNumberFormat="1" applyFont="1" applyBorder="1" applyAlignment="1" applyProtection="1">
      <alignment vertical="center"/>
    </xf>
    <xf numFmtId="166" fontId="3" fillId="0" borderId="10" xfId="0" applyNumberFormat="1" applyFont="1" applyBorder="1" applyAlignment="1" applyProtection="1">
      <alignment vertical="center"/>
    </xf>
    <xf numFmtId="164" fontId="1" fillId="0" borderId="20" xfId="0" applyNumberFormat="1" applyFont="1" applyBorder="1" applyAlignment="1" applyProtection="1">
      <alignment horizontal="center" vertical="center"/>
    </xf>
    <xf numFmtId="0" fontId="1" fillId="0" borderId="21" xfId="0" applyFont="1" applyBorder="1" applyAlignment="1" applyProtection="1">
      <alignment vertical="center"/>
    </xf>
    <xf numFmtId="0" fontId="1" fillId="0" borderId="21" xfId="0" applyFont="1" applyBorder="1" applyAlignment="1" applyProtection="1">
      <alignment horizontal="center" vertical="center"/>
    </xf>
    <xf numFmtId="4" fontId="1" fillId="0" borderId="21" xfId="0" applyNumberFormat="1" applyFont="1" applyBorder="1" applyAlignment="1" applyProtection="1">
      <alignment horizontal="center" vertical="center"/>
    </xf>
    <xf numFmtId="165" fontId="1" fillId="0" borderId="21" xfId="0" applyNumberFormat="1" applyFont="1" applyBorder="1" applyAlignment="1" applyProtection="1">
      <alignment horizontal="center" vertical="center"/>
    </xf>
    <xf numFmtId="165" fontId="1" fillId="0" borderId="22" xfId="0" applyNumberFormat="1" applyFont="1" applyBorder="1" applyAlignment="1" applyProtection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17"/>
  <sheetViews>
    <sheetView showGridLines="0" tabSelected="1" zoomScale="140" zoomScaleNormal="140" workbookViewId="0">
      <pane ySplit="3" topLeftCell="A4" activePane="bottomLeft" state="frozen"/>
      <selection pane="bottomLeft" activeCell="F7" sqref="F7"/>
    </sheetView>
  </sheetViews>
  <sheetFormatPr defaultRowHeight="18.75" customHeight="1"/>
  <cols>
    <col min="1" max="1" width="9.140625" style="10"/>
    <col min="2" max="2" width="4.42578125" style="5" customWidth="1"/>
    <col min="3" max="3" width="46.42578125" style="10" customWidth="1"/>
    <col min="4" max="4" width="4.7109375" style="7" customWidth="1"/>
    <col min="5" max="5" width="7.7109375" style="8" customWidth="1"/>
    <col min="6" max="7" width="11.7109375" style="9" customWidth="1"/>
    <col min="8" max="8" width="9.140625" style="10"/>
    <col min="9" max="9" width="19.5703125" style="1" hidden="1" customWidth="1"/>
    <col min="10" max="16384" width="9.140625" style="10"/>
  </cols>
  <sheetData>
    <row r="1" spans="2:9" ht="18.75" customHeight="1">
      <c r="C1" s="6" t="s">
        <v>20</v>
      </c>
    </row>
    <row r="2" spans="2:9" ht="6" customHeight="1" thickBot="1">
      <c r="F2" s="11"/>
    </row>
    <row r="3" spans="2:9" ht="18.75" customHeight="1" thickBot="1">
      <c r="B3" s="42" t="s">
        <v>1</v>
      </c>
      <c r="C3" s="43" t="s">
        <v>2</v>
      </c>
      <c r="D3" s="44" t="s">
        <v>0</v>
      </c>
      <c r="E3" s="45" t="s">
        <v>3</v>
      </c>
      <c r="F3" s="46" t="s">
        <v>4</v>
      </c>
      <c r="G3" s="47" t="s">
        <v>5</v>
      </c>
      <c r="I3" s="2" t="s">
        <v>8</v>
      </c>
    </row>
    <row r="4" spans="2:9" ht="14.25" customHeight="1">
      <c r="B4" s="12">
        <v>1</v>
      </c>
      <c r="C4" s="13" t="s">
        <v>15</v>
      </c>
      <c r="D4" s="14" t="s">
        <v>9</v>
      </c>
      <c r="E4" s="15">
        <v>3</v>
      </c>
      <c r="F4" s="3"/>
      <c r="G4" s="16">
        <f>E4*F4</f>
        <v>0</v>
      </c>
      <c r="I4" s="35"/>
    </row>
    <row r="5" spans="2:9" ht="14.25" customHeight="1">
      <c r="B5" s="27">
        <v>2</v>
      </c>
      <c r="C5" s="28" t="s">
        <v>19</v>
      </c>
      <c r="D5" s="29" t="s">
        <v>9</v>
      </c>
      <c r="E5" s="30">
        <v>1</v>
      </c>
      <c r="F5" s="32"/>
      <c r="G5" s="31">
        <f t="shared" ref="G5:G14" si="0">E5*F5</f>
        <v>0</v>
      </c>
      <c r="I5" s="36"/>
    </row>
    <row r="6" spans="2:9" ht="14.25" customHeight="1">
      <c r="B6" s="27">
        <v>3</v>
      </c>
      <c r="C6" s="28" t="s">
        <v>16</v>
      </c>
      <c r="D6" s="29" t="s">
        <v>9</v>
      </c>
      <c r="E6" s="30">
        <v>2</v>
      </c>
      <c r="F6" s="32"/>
      <c r="G6" s="31">
        <f t="shared" si="0"/>
        <v>0</v>
      </c>
      <c r="I6" s="36"/>
    </row>
    <row r="7" spans="2:9" ht="14.25" customHeight="1">
      <c r="B7" s="27">
        <v>4</v>
      </c>
      <c r="C7" s="28" t="s">
        <v>17</v>
      </c>
      <c r="D7" s="29" t="s">
        <v>9</v>
      </c>
      <c r="E7" s="30">
        <v>2</v>
      </c>
      <c r="F7" s="32"/>
      <c r="G7" s="31">
        <f t="shared" si="0"/>
        <v>0</v>
      </c>
      <c r="I7" s="36"/>
    </row>
    <row r="8" spans="2:9" ht="14.25" customHeight="1">
      <c r="B8" s="27">
        <v>5</v>
      </c>
      <c r="C8" s="28" t="s">
        <v>18</v>
      </c>
      <c r="D8" s="29" t="s">
        <v>9</v>
      </c>
      <c r="E8" s="30">
        <v>2</v>
      </c>
      <c r="F8" s="32"/>
      <c r="G8" s="31">
        <f t="shared" si="0"/>
        <v>0</v>
      </c>
      <c r="I8" s="36"/>
    </row>
    <row r="9" spans="2:9" ht="12.75">
      <c r="B9" s="37">
        <v>6</v>
      </c>
      <c r="C9" s="28" t="s">
        <v>10</v>
      </c>
      <c r="D9" s="29" t="s">
        <v>9</v>
      </c>
      <c r="E9" s="30">
        <v>1</v>
      </c>
      <c r="F9" s="38"/>
      <c r="G9" s="39">
        <f t="shared" si="0"/>
        <v>0</v>
      </c>
      <c r="I9" s="36"/>
    </row>
    <row r="10" spans="2:9" ht="14.25" customHeight="1">
      <c r="B10" s="27">
        <v>7</v>
      </c>
      <c r="C10" s="28" t="s">
        <v>13</v>
      </c>
      <c r="D10" s="29" t="s">
        <v>9</v>
      </c>
      <c r="E10" s="30">
        <v>1</v>
      </c>
      <c r="F10" s="32"/>
      <c r="G10" s="31">
        <f t="shared" si="0"/>
        <v>0</v>
      </c>
      <c r="I10" s="36"/>
    </row>
    <row r="11" spans="2:9" ht="14.25" customHeight="1">
      <c r="B11" s="27">
        <v>8</v>
      </c>
      <c r="C11" s="28" t="s">
        <v>11</v>
      </c>
      <c r="D11" s="29" t="s">
        <v>9</v>
      </c>
      <c r="E11" s="30">
        <v>1</v>
      </c>
      <c r="F11" s="32"/>
      <c r="G11" s="31">
        <f t="shared" si="0"/>
        <v>0</v>
      </c>
      <c r="I11" s="36"/>
    </row>
    <row r="12" spans="2:9" ht="14.25" customHeight="1">
      <c r="B12" s="27">
        <v>9</v>
      </c>
      <c r="C12" s="28" t="s">
        <v>12</v>
      </c>
      <c r="D12" s="29" t="s">
        <v>9</v>
      </c>
      <c r="E12" s="30">
        <v>1</v>
      </c>
      <c r="F12" s="32"/>
      <c r="G12" s="31">
        <f t="shared" ref="G12:G13" si="1">E12*F12</f>
        <v>0</v>
      </c>
      <c r="I12" s="36"/>
    </row>
    <row r="13" spans="2:9" ht="14.25" customHeight="1" thickBot="1">
      <c r="B13" s="17">
        <v>10</v>
      </c>
      <c r="C13" s="18" t="s">
        <v>14</v>
      </c>
      <c r="D13" s="19" t="s">
        <v>9</v>
      </c>
      <c r="E13" s="20">
        <v>1</v>
      </c>
      <c r="F13" s="4"/>
      <c r="G13" s="21">
        <f t="shared" si="1"/>
        <v>0</v>
      </c>
      <c r="I13" s="36"/>
    </row>
    <row r="14" spans="2:9" ht="10.5" customHeight="1" thickBot="1">
      <c r="G14" s="9">
        <f t="shared" si="0"/>
        <v>0</v>
      </c>
    </row>
    <row r="15" spans="2:9" ht="18.75" customHeight="1">
      <c r="C15" s="6"/>
      <c r="E15" s="22"/>
      <c r="F15" s="23" t="s">
        <v>6</v>
      </c>
      <c r="G15" s="24">
        <f>SUM(G4:G14)</f>
        <v>0</v>
      </c>
    </row>
    <row r="16" spans="2:9" ht="18.75" customHeight="1">
      <c r="E16" s="40">
        <v>0.21</v>
      </c>
      <c r="F16" s="41"/>
      <c r="G16" s="34">
        <f>G15*E16</f>
        <v>0</v>
      </c>
    </row>
    <row r="17" spans="5:7" ht="18.75" customHeight="1" thickBot="1">
      <c r="E17" s="25"/>
      <c r="F17" s="26" t="s">
        <v>7</v>
      </c>
      <c r="G17" s="33">
        <f>G15+G16</f>
        <v>0</v>
      </c>
    </row>
  </sheetData>
  <sheetProtection sheet="1" objects="1" scenarios="1"/>
  <mergeCells count="1">
    <mergeCell ref="E16:F16"/>
  </mergeCells>
  <printOptions horizontalCentered="1"/>
  <pageMargins left="0.51181102362204722" right="0.51181102362204722" top="0.55118110236220474" bottom="0.55118110236220474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Nářadí</vt:lpstr>
      <vt:lpstr>Nářadí!Názvy_tisku</vt:lpstr>
      <vt:lpstr>Nářadí!Oblast_tisku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2014-12-04T17:09:44Z</dcterms:modified>
</cp:coreProperties>
</file>