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emla\Desktop\"/>
    </mc:Choice>
  </mc:AlternateContent>
  <bookViews>
    <workbookView xWindow="0" yWindow="0" windowWidth="20490" windowHeight="80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6" i="1" s="1"/>
  <c r="F6" i="1"/>
  <c r="F5" i="1"/>
  <c r="F4" i="1"/>
</calcChain>
</file>

<file path=xl/sharedStrings.xml><?xml version="1.0" encoding="utf-8"?>
<sst xmlns="http://schemas.openxmlformats.org/spreadsheetml/2006/main" count="52" uniqueCount="28">
  <si>
    <t>Výpis konstrukční oceli</t>
  </si>
  <si>
    <t>POPIS PRVKŮ</t>
  </si>
  <si>
    <t>POČET</t>
  </si>
  <si>
    <t>PRŮŘEZ / mm</t>
  </si>
  <si>
    <t>DÉLKA / mm</t>
  </si>
  <si>
    <t>JEDNOTKOVÁ HMOTNOST kg/m</t>
  </si>
  <si>
    <t>CELKOVÁ HMOTNOST</t>
  </si>
  <si>
    <t xml:space="preserve">Ocelový nosník </t>
  </si>
  <si>
    <t>HEB 340</t>
  </si>
  <si>
    <t>HEB 240</t>
  </si>
  <si>
    <t>HEB 220</t>
  </si>
  <si>
    <t>HEB 180</t>
  </si>
  <si>
    <t>HEB 160</t>
  </si>
  <si>
    <t>Sloup</t>
  </si>
  <si>
    <t>HEB 100</t>
  </si>
  <si>
    <t>U 240</t>
  </si>
  <si>
    <t>Kotevní nosník</t>
  </si>
  <si>
    <t>I 220</t>
  </si>
  <si>
    <t>Ocelový nosník</t>
  </si>
  <si>
    <t>I 120</t>
  </si>
  <si>
    <t>350x500x40</t>
  </si>
  <si>
    <t xml:space="preserve">Jekl </t>
  </si>
  <si>
    <t>50x100x3</t>
  </si>
  <si>
    <t>Kotevní deska</t>
  </si>
  <si>
    <t>650x800x40</t>
  </si>
  <si>
    <t>250x250x12</t>
  </si>
  <si>
    <t>215x250x12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</si>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</sst>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3" fontId="1" fillId="0" borderId="11" xfId="0" applyNumberFormat="1" applyFon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1" fillId="0" borderId="14" xfId="0" applyNumberFormat="1" applyFont="1" applyBorder="1"/>
    <xf numFmtId="4" fontId="0" fillId="0" borderId="14" xfId="0" applyNumberFormat="1" applyBorder="1"/>
    <xf numFmtId="4" fontId="1" fillId="0" borderId="15" xfId="0" applyNumberFormat="1" applyFont="1" applyBorder="1"/>
    <xf numFmtId="0" fontId="1" fillId="0" borderId="14" xfId="0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8" xfId="0" applyFont="1" applyBorder="1"/>
    <xf numFmtId="0" fontId="0" fillId="0" borderId="8" xfId="0" applyBorder="1"/>
    <xf numFmtId="4" fontId="0" fillId="0" borderId="8" xfId="0" applyNumberFormat="1" applyBorder="1"/>
    <xf numFmtId="4" fontId="1" fillId="0" borderId="9" xfId="0" applyNumberFormat="1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H16" sqref="H16"/>
    </sheetView>
  </sheetViews>
  <sheetFormatPr defaultRowHeight="15" x14ac:dyDescent="0.25"/>
  <cols>
    <col min="1" max="1" width="15.140625" customWidth="1"/>
    <col min="2" max="2" width="7.5703125" customWidth="1"/>
    <col min="6" max="6" width="14.85546875" customWidth="1"/>
  </cols>
  <sheetData>
    <row r="1" spans="1:6" ht="24.75" thickTop="1" thickBot="1" x14ac:dyDescent="0.3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spans="1:6" ht="15.75" thickBot="1" x14ac:dyDescent="0.3">
      <c r="A3" s="8"/>
      <c r="B3" s="9"/>
      <c r="C3" s="9"/>
      <c r="D3" s="10"/>
      <c r="E3" s="9"/>
      <c r="F3" s="11"/>
    </row>
    <row r="4" spans="1:6" x14ac:dyDescent="0.25">
      <c r="A4" s="12" t="s">
        <v>7</v>
      </c>
      <c r="B4" s="13">
        <v>8</v>
      </c>
      <c r="C4" s="14" t="s">
        <v>8</v>
      </c>
      <c r="D4" s="15">
        <v>9750</v>
      </c>
      <c r="E4" s="16">
        <v>134</v>
      </c>
      <c r="F4" s="17">
        <f>B4*(D4/1000)*E4</f>
        <v>10452</v>
      </c>
    </row>
    <row r="5" spans="1:6" x14ac:dyDescent="0.25">
      <c r="A5" s="18" t="s">
        <v>7</v>
      </c>
      <c r="B5" s="19">
        <v>4</v>
      </c>
      <c r="C5" s="20" t="s">
        <v>8</v>
      </c>
      <c r="D5" s="21">
        <v>3300</v>
      </c>
      <c r="E5" s="22">
        <v>134</v>
      </c>
      <c r="F5" s="23">
        <f>B5*(D5/1000)*E5</f>
        <v>1768.8</v>
      </c>
    </row>
    <row r="6" spans="1:6" x14ac:dyDescent="0.25">
      <c r="A6" s="18" t="s">
        <v>7</v>
      </c>
      <c r="B6" s="19">
        <v>4</v>
      </c>
      <c r="C6" s="20" t="s">
        <v>9</v>
      </c>
      <c r="D6" s="21">
        <v>9950</v>
      </c>
      <c r="E6" s="22">
        <v>83.2</v>
      </c>
      <c r="F6" s="23">
        <f>B6*(D6/1000)*E6</f>
        <v>3311.3599999999997</v>
      </c>
    </row>
    <row r="7" spans="1:6" x14ac:dyDescent="0.25">
      <c r="A7" s="18" t="s">
        <v>7</v>
      </c>
      <c r="B7" s="19">
        <v>2</v>
      </c>
      <c r="C7" s="20" t="s">
        <v>9</v>
      </c>
      <c r="D7" s="21">
        <v>2900</v>
      </c>
      <c r="E7" s="22">
        <v>83.2</v>
      </c>
      <c r="F7" s="23">
        <f t="shared" ref="F7:F21" si="0">B7*(D7/1000)*E7</f>
        <v>482.56</v>
      </c>
    </row>
    <row r="8" spans="1:6" x14ac:dyDescent="0.25">
      <c r="A8" s="18" t="s">
        <v>7</v>
      </c>
      <c r="B8" s="19">
        <v>2</v>
      </c>
      <c r="C8" s="20" t="s">
        <v>10</v>
      </c>
      <c r="D8" s="21">
        <v>7740</v>
      </c>
      <c r="E8" s="22">
        <v>71.5</v>
      </c>
      <c r="F8" s="23">
        <f t="shared" si="0"/>
        <v>1106.82</v>
      </c>
    </row>
    <row r="9" spans="1:6" x14ac:dyDescent="0.25">
      <c r="A9" s="18" t="s">
        <v>7</v>
      </c>
      <c r="B9" s="19">
        <v>2</v>
      </c>
      <c r="C9" s="20" t="s">
        <v>10</v>
      </c>
      <c r="D9" s="21">
        <v>2670</v>
      </c>
      <c r="E9" s="22">
        <v>71.5</v>
      </c>
      <c r="F9" s="23">
        <f t="shared" si="0"/>
        <v>381.81</v>
      </c>
    </row>
    <row r="10" spans="1:6" x14ac:dyDescent="0.25">
      <c r="A10" s="18" t="s">
        <v>7</v>
      </c>
      <c r="B10" s="19">
        <v>2</v>
      </c>
      <c r="C10" s="20" t="s">
        <v>11</v>
      </c>
      <c r="D10" s="21">
        <v>5080</v>
      </c>
      <c r="E10" s="22">
        <v>51.2</v>
      </c>
      <c r="F10" s="23">
        <f t="shared" si="0"/>
        <v>520.19200000000001</v>
      </c>
    </row>
    <row r="11" spans="1:6" x14ac:dyDescent="0.25">
      <c r="A11" s="18" t="s">
        <v>7</v>
      </c>
      <c r="B11" s="19">
        <v>6</v>
      </c>
      <c r="C11" s="20" t="s">
        <v>11</v>
      </c>
      <c r="D11" s="21">
        <v>3400</v>
      </c>
      <c r="E11" s="22">
        <v>51.2</v>
      </c>
      <c r="F11" s="23">
        <f t="shared" si="0"/>
        <v>1044.48</v>
      </c>
    </row>
    <row r="12" spans="1:6" x14ac:dyDescent="0.25">
      <c r="A12" s="18" t="s">
        <v>7</v>
      </c>
      <c r="B12" s="19">
        <v>3</v>
      </c>
      <c r="C12" s="20" t="s">
        <v>11</v>
      </c>
      <c r="D12" s="21">
        <v>3300</v>
      </c>
      <c r="E12" s="22">
        <v>51.2</v>
      </c>
      <c r="F12" s="23">
        <f t="shared" si="0"/>
        <v>506.87999999999994</v>
      </c>
    </row>
    <row r="13" spans="1:6" x14ac:dyDescent="0.25">
      <c r="A13" s="18" t="s">
        <v>7</v>
      </c>
      <c r="B13" s="19">
        <v>4</v>
      </c>
      <c r="C13" s="20" t="s">
        <v>11</v>
      </c>
      <c r="D13" s="21">
        <v>2640</v>
      </c>
      <c r="E13" s="22">
        <v>51.2</v>
      </c>
      <c r="F13" s="23">
        <f t="shared" si="0"/>
        <v>540.67200000000003</v>
      </c>
    </row>
    <row r="14" spans="1:6" x14ac:dyDescent="0.25">
      <c r="A14" s="18" t="s">
        <v>7</v>
      </c>
      <c r="B14" s="19">
        <v>2</v>
      </c>
      <c r="C14" s="20" t="s">
        <v>12</v>
      </c>
      <c r="D14" s="21">
        <v>2700</v>
      </c>
      <c r="E14" s="22">
        <v>42.6</v>
      </c>
      <c r="F14" s="23">
        <f t="shared" si="0"/>
        <v>230.04000000000002</v>
      </c>
    </row>
    <row r="15" spans="1:6" x14ac:dyDescent="0.25">
      <c r="A15" s="18" t="s">
        <v>7</v>
      </c>
      <c r="B15" s="19">
        <v>1</v>
      </c>
      <c r="C15" s="20" t="s">
        <v>12</v>
      </c>
      <c r="D15" s="21">
        <v>2400</v>
      </c>
      <c r="E15" s="22">
        <v>42.6</v>
      </c>
      <c r="F15" s="23">
        <f t="shared" si="0"/>
        <v>102.24</v>
      </c>
    </row>
    <row r="16" spans="1:6" x14ac:dyDescent="0.25">
      <c r="A16" s="18" t="s">
        <v>13</v>
      </c>
      <c r="B16" s="19">
        <v>2</v>
      </c>
      <c r="C16" s="20" t="s">
        <v>14</v>
      </c>
      <c r="D16" s="21">
        <v>2000</v>
      </c>
      <c r="E16" s="22">
        <v>20.399999999999999</v>
      </c>
      <c r="F16" s="23">
        <f t="shared" si="0"/>
        <v>81.599999999999994</v>
      </c>
    </row>
    <row r="17" spans="1:6" x14ac:dyDescent="0.25">
      <c r="A17" s="18" t="s">
        <v>7</v>
      </c>
      <c r="B17" s="19">
        <v>6</v>
      </c>
      <c r="C17" s="20" t="s">
        <v>15</v>
      </c>
      <c r="D17" s="21">
        <v>4145</v>
      </c>
      <c r="E17" s="22">
        <v>33.200000000000003</v>
      </c>
      <c r="F17" s="23">
        <f t="shared" si="0"/>
        <v>825.68399999999997</v>
      </c>
    </row>
    <row r="18" spans="1:6" x14ac:dyDescent="0.25">
      <c r="A18" s="18" t="s">
        <v>16</v>
      </c>
      <c r="B18" s="19">
        <v>3</v>
      </c>
      <c r="C18" s="20" t="s">
        <v>17</v>
      </c>
      <c r="D18" s="21">
        <v>1400</v>
      </c>
      <c r="E18" s="22">
        <v>31.1</v>
      </c>
      <c r="F18" s="23">
        <f t="shared" si="0"/>
        <v>130.61999999999998</v>
      </c>
    </row>
    <row r="19" spans="1:6" x14ac:dyDescent="0.25">
      <c r="A19" s="18" t="s">
        <v>18</v>
      </c>
      <c r="B19" s="19">
        <v>1</v>
      </c>
      <c r="C19" s="20" t="s">
        <v>19</v>
      </c>
      <c r="D19" s="21">
        <v>1850</v>
      </c>
      <c r="E19" s="22">
        <v>11.1</v>
      </c>
      <c r="F19" s="23">
        <f t="shared" si="0"/>
        <v>20.535</v>
      </c>
    </row>
    <row r="20" spans="1:6" x14ac:dyDescent="0.25">
      <c r="A20" s="18" t="s">
        <v>13</v>
      </c>
      <c r="B20" s="19">
        <v>1</v>
      </c>
      <c r="C20" s="24" t="s">
        <v>20</v>
      </c>
      <c r="D20" s="21">
        <v>2270</v>
      </c>
      <c r="E20" s="22">
        <v>533.79999999999995</v>
      </c>
      <c r="F20" s="23">
        <f t="shared" si="0"/>
        <v>1211.7259999999999</v>
      </c>
    </row>
    <row r="21" spans="1:6" x14ac:dyDescent="0.25">
      <c r="A21" s="18" t="s">
        <v>21</v>
      </c>
      <c r="B21" s="19">
        <v>1</v>
      </c>
      <c r="C21" s="24" t="s">
        <v>22</v>
      </c>
      <c r="D21" s="21">
        <v>2560</v>
      </c>
      <c r="E21" s="22">
        <v>11.35</v>
      </c>
      <c r="F21" s="23">
        <f t="shared" si="0"/>
        <v>29.056000000000001</v>
      </c>
    </row>
    <row r="22" spans="1:6" x14ac:dyDescent="0.25">
      <c r="A22" s="18" t="s">
        <v>23</v>
      </c>
      <c r="B22" s="19">
        <v>2</v>
      </c>
      <c r="C22" s="24" t="s">
        <v>24</v>
      </c>
      <c r="D22" s="20"/>
      <c r="E22" s="22"/>
      <c r="F22" s="23">
        <v>163.28</v>
      </c>
    </row>
    <row r="23" spans="1:6" x14ac:dyDescent="0.25">
      <c r="A23" s="18" t="s">
        <v>23</v>
      </c>
      <c r="B23" s="19">
        <v>2</v>
      </c>
      <c r="C23" s="24" t="s">
        <v>20</v>
      </c>
      <c r="D23" s="20"/>
      <c r="E23" s="22"/>
      <c r="F23" s="23">
        <v>109.9</v>
      </c>
    </row>
    <row r="24" spans="1:6" x14ac:dyDescent="0.25">
      <c r="A24" s="18" t="s">
        <v>23</v>
      </c>
      <c r="B24" s="19">
        <v>7</v>
      </c>
      <c r="C24" s="24" t="s">
        <v>25</v>
      </c>
      <c r="D24" s="20"/>
      <c r="E24" s="22"/>
      <c r="F24" s="23">
        <v>41.23</v>
      </c>
    </row>
    <row r="25" spans="1:6" ht="15.75" thickBot="1" x14ac:dyDescent="0.3">
      <c r="A25" s="25" t="s">
        <v>23</v>
      </c>
      <c r="B25" s="26">
        <v>4</v>
      </c>
      <c r="C25" s="27" t="s">
        <v>26</v>
      </c>
      <c r="D25" s="28"/>
      <c r="E25" s="29"/>
      <c r="F25" s="30">
        <v>20.6</v>
      </c>
    </row>
    <row r="26" spans="1:6" ht="21.75" thickBot="1" x14ac:dyDescent="0.4">
      <c r="A26" s="31" t="s">
        <v>27</v>
      </c>
      <c r="B26" s="32">
        <f>SUM(B4:B25)</f>
        <v>69</v>
      </c>
      <c r="C26" s="33"/>
      <c r="D26" s="33"/>
      <c r="E26" s="34"/>
      <c r="F26" s="35">
        <f>SUM(F4:F25)</f>
        <v>23082.084999999999</v>
      </c>
    </row>
    <row r="27" spans="1:6" ht="15.75" thickTop="1" x14ac:dyDescent="0.25">
      <c r="E27" s="36"/>
      <c r="F27" s="36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kremla</dc:creator>
  <cp:lastModifiedBy>kremla</cp:lastModifiedBy>
  <dcterms:created xsi:type="dcterms:W3CDTF">2015-10-21T10:47:25Z</dcterms:created>
  <dcterms:modified xsi:type="dcterms:W3CDTF">2015-10-21T10:49:28Z</dcterms:modified>
</cp:coreProperties>
</file>