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80" windowWidth="20730" windowHeight="12090" tabRatio="598" activeTab="1"/>
  </bookViews>
  <sheets>
    <sheet name="Kryci_list" sheetId="1" r:id="rId1"/>
    <sheet name="Prodejna_Bělá pod Bezdězem_VV" sheetId="2" r:id="rId2"/>
    <sheet name="Zemní práce" sheetId="3" r:id="rId3"/>
    <sheet name="Zákl. kce" sheetId="4" r:id="rId4"/>
    <sheet name="ŽB vrchní" sheetId="5" r:id="rId5"/>
    <sheet name="Vyzdívky" sheetId="6" r:id="rId6"/>
    <sheet name="Omítky vnitřní" sheetId="7" r:id="rId7"/>
    <sheet name="Fasáda" sheetId="8" r:id="rId8"/>
  </sheets>
  <definedNames>
    <definedName name="_xlnm._FilterDatabase" localSheetId="1" hidden="1">'Prodejna_Bělá pod Bezdězem_VV'!$M$5:$M$80</definedName>
    <definedName name="_xlnm.Print_Titles" localSheetId="0">'Kryci_list'!$1:$4</definedName>
    <definedName name="_xlnm.Print_Titles" localSheetId="1">'Prodejna_Bělá pod Bezdězem_VV'!$1:$4</definedName>
  </definedNames>
  <calcPr fullCalcOnLoad="1" fullPrecision="0"/>
</workbook>
</file>

<file path=xl/sharedStrings.xml><?xml version="1.0" encoding="utf-8"?>
<sst xmlns="http://schemas.openxmlformats.org/spreadsheetml/2006/main" count="751" uniqueCount="171">
  <si>
    <t>CELKEM</t>
  </si>
  <si>
    <t>1</t>
  </si>
  <si>
    <t>2</t>
  </si>
  <si>
    <t>Množství</t>
  </si>
  <si>
    <t>Položka č</t>
  </si>
  <si>
    <t>Název</t>
  </si>
  <si>
    <t>Projektant</t>
  </si>
  <si>
    <t>Zhotovitel</t>
  </si>
  <si>
    <t>Poznámka</t>
  </si>
  <si>
    <t>Kč/mj</t>
  </si>
  <si>
    <t>Kč</t>
  </si>
  <si>
    <t>Cena celkem</t>
  </si>
  <si>
    <t>dod./mat.</t>
  </si>
  <si>
    <t>montáž</t>
  </si>
  <si>
    <t>Jednotková  Cena</t>
  </si>
  <si>
    <t>CELKEM:</t>
  </si>
  <si>
    <t>Výměry jsou vykázány bez prořezů a vzájemných přesahů materiálu.</t>
  </si>
  <si>
    <t>Označení výrobků konkrétním výrobcem v projektu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výběr zhotovitele půjde k tíží uchazeče (vybraného dodavatele).</t>
  </si>
  <si>
    <t xml:space="preserve">Součástí nabídkové ceny musí být veškeré náklady, aby cena byla konečná a zahrnovala celou dodávku a montáž. Dodávky a montáže uvedené v nabídce musí být, včetně veškerého souvisejícího doplňkového, podružného a montážního materiálu tak, aby celé zařízení bylo funkční a splňovalo všechny předpisy, které se na ně vztahují.   </t>
  </si>
  <si>
    <t>Položky níže vykázané je nutné nacenit včetně přívozu, odvozu, složení, naložení, atp.</t>
  </si>
  <si>
    <r>
      <t>m</t>
    </r>
    <r>
      <rPr>
        <vertAlign val="superscript"/>
        <sz val="11"/>
        <rFont val="Arial CE"/>
        <family val="2"/>
      </rPr>
      <t>2</t>
    </r>
  </si>
  <si>
    <t>3</t>
  </si>
  <si>
    <t>4</t>
  </si>
  <si>
    <t>5</t>
  </si>
  <si>
    <t>6</t>
  </si>
  <si>
    <t>10</t>
  </si>
  <si>
    <t>01</t>
  </si>
  <si>
    <t>03</t>
  </si>
  <si>
    <r>
      <t>m</t>
    </r>
    <r>
      <rPr>
        <vertAlign val="superscript"/>
        <sz val="11"/>
        <rFont val="Arial CE"/>
        <family val="2"/>
      </rPr>
      <t>3</t>
    </r>
  </si>
  <si>
    <t>kpl</t>
  </si>
  <si>
    <t>04</t>
  </si>
  <si>
    <t>05</t>
  </si>
  <si>
    <t>06</t>
  </si>
  <si>
    <t>07</t>
  </si>
  <si>
    <t>08</t>
  </si>
  <si>
    <t>09</t>
  </si>
  <si>
    <t>02</t>
  </si>
  <si>
    <t>7</t>
  </si>
  <si>
    <t>8</t>
  </si>
  <si>
    <t>11</t>
  </si>
  <si>
    <t>12</t>
  </si>
  <si>
    <t>13</t>
  </si>
  <si>
    <t>14</t>
  </si>
  <si>
    <t>15</t>
  </si>
  <si>
    <t>16</t>
  </si>
  <si>
    <t>17</t>
  </si>
  <si>
    <t>18</t>
  </si>
  <si>
    <t>Přípojka telefonu (IO-80)</t>
  </si>
  <si>
    <t>19</t>
  </si>
  <si>
    <t>Maloobchodní prodejna (SO-90)</t>
  </si>
  <si>
    <t>20</t>
  </si>
  <si>
    <t>21</t>
  </si>
  <si>
    <t>Označení provozovny a vitrína (SO-91)</t>
  </si>
  <si>
    <t>kpl.</t>
  </si>
  <si>
    <t>hutněný násyp dle IGP (použití z části odstraněné zeminy)</t>
  </si>
  <si>
    <t>Základová spára</t>
  </si>
  <si>
    <t>9</t>
  </si>
  <si>
    <t>Hydroizolace spodní stavby</t>
  </si>
  <si>
    <t>Svislé a vodorovné železobetonové konstrukce</t>
  </si>
  <si>
    <t>bednění sloupů (po vyzdění nosných stěn z keramických tvárnic)</t>
  </si>
  <si>
    <t>bednění věnců, průvlaků a stropní desky</t>
  </si>
  <si>
    <t>zdivo Porotherm 36,5 Profi na systémovou tenkovrstvou maltu</t>
  </si>
  <si>
    <t>zdivo Porotherm 44 Profi na systémovou tenkovrstvou maltu</t>
  </si>
  <si>
    <t>zdivo Porotherm 30 Profi na systémovou tenkovrstvou maltu</t>
  </si>
  <si>
    <t>zdivo Porotherm 17,5 Profi na systémovou tenkovrstvou maltu</t>
  </si>
  <si>
    <t>zdivo Porotherm 14 Profi na systémovou tenkovrstvou maltu</t>
  </si>
  <si>
    <t>zdivo Porotherm 11,5 Profi na systémovou tenkovrstvou maltu</t>
  </si>
  <si>
    <t>jádrová omítka stěn</t>
  </si>
  <si>
    <t>Omítky vnitřní</t>
  </si>
  <si>
    <t>Svislé konstrukce</t>
  </si>
  <si>
    <t>Fasáda</t>
  </si>
  <si>
    <t>soklová omítka marmolit antracit - střednězrnný (Weber - M092)</t>
  </si>
  <si>
    <t>22</t>
  </si>
  <si>
    <t>23</t>
  </si>
  <si>
    <t>zvýšená podlaha kanceláře</t>
  </si>
  <si>
    <t>Hrubé terénní úpravy (HTÚ) (IO-02)</t>
  </si>
  <si>
    <t>Venkovní osvětlení areálových komunikací a parkoviště (IO-72)</t>
  </si>
  <si>
    <t>Areálové slaboproudé a signalizační rozvody (IO-73)</t>
  </si>
  <si>
    <r>
      <t>m</t>
    </r>
    <r>
      <rPr>
        <vertAlign val="superscript"/>
        <sz val="11"/>
        <color indexed="8"/>
        <rFont val="Arial CE"/>
        <family val="2"/>
      </rPr>
      <t>2</t>
    </r>
  </si>
  <si>
    <t>systémové překlady viz výpis překladů statická část</t>
  </si>
  <si>
    <t>ocelové překlady viz výpis překladů statická část</t>
  </si>
  <si>
    <t xml:space="preserve">rýhy z úrovně HTU </t>
  </si>
  <si>
    <t>odvoz zeminy nad rámec HTU</t>
  </si>
  <si>
    <t xml:space="preserve">separační vrstva na hydroizolaci v podlaze </t>
  </si>
  <si>
    <t>betonová deska B20 s kari sítí tl. 100 mm</t>
  </si>
  <si>
    <t>bm</t>
  </si>
  <si>
    <t>Ostatní</t>
  </si>
  <si>
    <t xml:space="preserve">Dodávky a montáže uvedené v nabídce musí být, včetně veškerého souvisejícího doplňkového, podružného a montážního materiálu, tak, aby celé zařízení bylo funkční a splňovalo všechny předpisy, které se na ně vztahují.  </t>
  </si>
  <si>
    <t>Při suchém počasí resp. suché konzistenci je nutné u stabilizovaných zemin počítat s převlhčením.</t>
  </si>
  <si>
    <t>Tepelné izolace (vždy vč. lepidla)</t>
  </si>
  <si>
    <t>vnější jádrová omítka</t>
  </si>
  <si>
    <t>extrudovaný polystyren tl. 70 mm, svislý (vč. lepidla)
zateplení spodní stavby - sokl</t>
  </si>
  <si>
    <t>polystyren EPS tl. 40 mm - zateplení ostění</t>
  </si>
  <si>
    <t xml:space="preserve">polystyren EPS tl. 80 mm - zateplení žb věnců </t>
  </si>
  <si>
    <t>Prodejna Bělá pod Bezdězem</t>
  </si>
  <si>
    <t>Přípojka vody (IO-40)</t>
  </si>
  <si>
    <t>Kanalizační splašková - areálová (IO-50)</t>
  </si>
  <si>
    <t>Kanalizace dešťová - areálová (IO-51)</t>
  </si>
  <si>
    <t>Přípojka NN (IO-70)</t>
  </si>
  <si>
    <t>Veřejné osvětlení chodníku (IO-71)</t>
  </si>
  <si>
    <t>Zemní práce (příprava území IO-01, odstranění a ochrana porostů IO-03, ochrana IS IO-60)</t>
  </si>
  <si>
    <t>Úprava komunikace II/276 a vjezd na pozemek (IO-10)</t>
  </si>
  <si>
    <t>Areálové komunikace, parkoviště a chodníky (IO-11)</t>
  </si>
  <si>
    <t>Zásobovací dvůr (IO-12)</t>
  </si>
  <si>
    <t>Chodníky - veřejné (IO-13)</t>
  </si>
  <si>
    <t>Úprava komunikace I/38 (IO-14)</t>
  </si>
  <si>
    <t>Sadovnické úpravy - areálové (IO-30)</t>
  </si>
  <si>
    <t>Sadovnické úpravy - veřejné (IO-31)</t>
  </si>
  <si>
    <t>Drobné exteriérové prvky (IO-32)</t>
  </si>
  <si>
    <t>Jednotka mj.</t>
  </si>
  <si>
    <r>
      <t>liapor spojený cementovým mlékem, popř. jiný materiál na bázi lehčeného betonu (max 350 kg/m</t>
    </r>
    <r>
      <rPr>
        <vertAlign val="superscript"/>
        <sz val="11"/>
        <rFont val="Arial CE"/>
        <family val="2"/>
      </rPr>
      <t>3</t>
    </r>
    <r>
      <rPr>
        <sz val="11"/>
        <rFont val="Arial CE"/>
        <family val="2"/>
      </rPr>
      <t>)</t>
    </r>
  </si>
  <si>
    <t xml:space="preserve">Každá vyplněná položka uchazečem musí obsahovat veškeré technicky a logicky dovoditélné součásti dodávky a montáže (včetně údajů o podmínkách a úhradě licencí potřebných SW). </t>
  </si>
  <si>
    <t>technická ochraná stávajících IS - trubní vedení. 
Sítě budou v nutných místech (při nevyhovujícím krytí) po domluvě se správcem sítě, chráněny (obetonování). 
Celkový rozsah bude upřesněň na stavbě při konečných zemních pracích odkrývání. Celková délka je udána orientačně.</t>
  </si>
  <si>
    <t>technická ochraná stávajících IS - kebelové vedení. Sítě budou v nutných místech (při nevyhovujícím krytí) po domluvě se správcem sítě, (kabelová vedení uloženo do chrániček). 
Celkový rozsah bude upřesněň na stavbě při konečných zemních pracích odkrývání. Celková délka je udána orientačně.</t>
  </si>
  <si>
    <t>Opěrné zdi (IO-20)</t>
  </si>
  <si>
    <t>podkladní beton C8/10 tl. 100 mm</t>
  </si>
  <si>
    <t>bednění základových konstrukcí (IGP - betony základů postačí ukládat do svislých jam bez bednění, bude dopřeněno na stavbě) - VV uvažuje s celoplošném svislém bednění</t>
  </si>
  <si>
    <t>základové konstrukce včetně výztuže (viz samostatný výkaz v části PD - Konstrukční řešení)</t>
  </si>
  <si>
    <t>vodorovná hydroizolace spodní stavby 2 x modifikované pásy (např. Glastek a Elastek) nebo 1 x fóliová hydroizolační systémová fólie PVC-P tl. 1,5 mm (výměra je uvedena pro jednu vrstvu). Skladba musí být v případě nesnášenlivosti materiálů doplněna o separační vrstvy.</t>
  </si>
  <si>
    <t>svislá hydroizolace spodní stavby 2 x modifikované pásy (např. Glastek a Elastek) nebo 1x fóliová hydroizolační systémová fólie PVC-P tl. 1,5 mm (výměra je uvedena pro jednu vrstvu). Skladba musí být v případě nesnášenlivosti materiálů doplněna o separační vrstvy.</t>
  </si>
  <si>
    <t>přisazená nopová folie ukončená systémovou lištou</t>
  </si>
  <si>
    <t>beton sloupů ((viz samostatný výkaz v části PD - Konstrukční řešení)</t>
  </si>
  <si>
    <t>výztuž sloupů (viz samostatný výkaz v části PD - Konstrukční řešení)</t>
  </si>
  <si>
    <t>beton věnců, průvlaků a stropní desky nad kanceláří (viz samostatný výkaz v části PD - Konstrukční řešení)</t>
  </si>
  <si>
    <t>výztuž věnců a průvlaků (viz samostatný výkaz v části PD - Konstrukční řešení)</t>
  </si>
  <si>
    <t>štuková omítka stěn tl. 3 ÷ 5 mm</t>
  </si>
  <si>
    <t>odstranění vrchní vrstvy stávajících zpevněných ploch komunikací - viz samostatná část IO-10 Úprava komunikace II/276 a vjezd na pozemek</t>
  </si>
  <si>
    <t>odstranění vrchní vrstvy stávajících ploch - viz samostatná část IO14 - Úprava komunikace I/38</t>
  </si>
  <si>
    <t xml:space="preserve">Není-li vykázáno samostaně, položky zemní práce zahrnují strojní sejmutí ornice včetně naložení a složení, odvozu a přívozu, příp. složení na místo určení, deponii nebo mezideponii včetně skládkovného. </t>
  </si>
  <si>
    <t>odvoz nevyužité ornice vč. všech odstraněných trávních ploch v rámci přípravy území. Vč. uložení na příslušnou skládku. Výměra není uvedena s nakypřením ornice.</t>
  </si>
  <si>
    <t>viz samostatná část VV v příslušné části PD (IO-02)</t>
  </si>
  <si>
    <t>systémová probarvená akrylátová omítka zrnitosti 
1,5 mm, RAL 9010 - BÍLÁ</t>
  </si>
  <si>
    <t>systémová probarvená akrylátová omítka zrnitosti 
1,5 mm, RAL 7037 -  ŠEDÁ</t>
  </si>
  <si>
    <t>lepidlo vč. sklotextilní síťoviny a penetrace - systémové souvrství</t>
  </si>
  <si>
    <t>extrudovaný polystyren tl. 100 mm, svislý (vč. lepidla)
svislé zateplení spodní stavby - izolace základů</t>
  </si>
  <si>
    <t>extrudovaný polystyren tl. 100 mm, vodorovné
zateplení spodní stavby - izolace základů</t>
  </si>
  <si>
    <t>polystyren EPS tl. 30 mm - zateplení žb sloupů z interiéru</t>
  </si>
  <si>
    <t>polystyren EPS tl. 100 mm - zateplení žb sloupů z exteriéru</t>
  </si>
  <si>
    <t>Při naceňování je nutné brát v úvahu celkovou projektovou dokumentaci. Jedná se o orientační výkazy výměr, které je nutno ověřit dodavatelskou firmou. Popřípadě ověřit přímo na místě stavby. V případě nesrovnalostí je nutné kontaktovat projektanta.</t>
  </si>
  <si>
    <t>tepelně izolační vrstva podlah z pěnového expandovaného polystyrenu EPS 100 S - tl. 90 mm, vč. separační vrstvy.</t>
  </si>
  <si>
    <t>zapuštěná podlahová vpusť - 1200x1200x300mm, včetně nerez. obvodového rámu.</t>
  </si>
  <si>
    <t xml:space="preserve">konstrukce vnitřního schodiště 3x 163/290 vč. podesty délky 0,9 m, šířka schodiště 1,2 m
výplň beton B10 + žb deska tl. 100 mm s nabetonovanými stupni  </t>
  </si>
  <si>
    <t>prefabrikované železobetonové roznášecí prahy pod jednotkami tepelných čerpadel, dle požadavků dodavatele jednotek - 4 ks</t>
  </si>
  <si>
    <r>
      <t>zpětné využití ornice na místě stavby (areálová a veřejná zeleň) v předpokládaném rozsahu 2333 m</t>
    </r>
    <r>
      <rPr>
        <vertAlign val="superscript"/>
        <sz val="11"/>
        <rFont val="Arial CE"/>
        <family val="0"/>
      </rPr>
      <t>2</t>
    </r>
    <r>
      <rPr>
        <sz val="11"/>
        <rFont val="Arial CE"/>
        <family val="2"/>
      </rPr>
      <t>, 
tl. 250 mm (viz samostatný IO-30 a IO-31 Sadovnické úpravy)</t>
    </r>
  </si>
  <si>
    <t>doplnění úrovně areálových a veřejných  ploch zeleně pod úroveň ornice (vhodné zpětné využití ornice a zeminy na místě stavby v mocnosti cca 370 mm.</t>
  </si>
  <si>
    <r>
      <t>zřízení mezideponie pro ornici, která bude zpětně využita, v dosahu stavby (cca 1450 m</t>
    </r>
    <r>
      <rPr>
        <vertAlign val="superscript"/>
        <sz val="11"/>
        <rFont val="Arial CE"/>
        <family val="0"/>
      </rPr>
      <t>3</t>
    </r>
    <r>
      <rPr>
        <sz val="11"/>
        <rFont val="Arial CE"/>
        <family val="0"/>
      </rPr>
      <t>)</t>
    </r>
  </si>
  <si>
    <r>
      <t>Separační vrstva geotextílie 300 g/m</t>
    </r>
    <r>
      <rPr>
        <vertAlign val="superscript"/>
        <sz val="11"/>
        <rFont val="Arial CE"/>
        <family val="0"/>
      </rPr>
      <t>2</t>
    </r>
    <r>
      <rPr>
        <sz val="11"/>
        <rFont val="Arial CE"/>
        <family val="2"/>
      </rPr>
      <t xml:space="preserve"> pod hydroizolační vrstvu </t>
    </r>
    <r>
      <rPr>
        <b/>
        <sz val="11"/>
        <rFont val="Arial CE"/>
        <family val="2"/>
      </rPr>
      <t>(varianta hydroizolační systémová fólie PVC)</t>
    </r>
  </si>
  <si>
    <r>
      <t>odstranění travnaté plochy včetně ornice 
(humózního horizontu) v ploše 6482 m</t>
    </r>
    <r>
      <rPr>
        <vertAlign val="superscript"/>
        <sz val="11"/>
        <rFont val="Arial CE"/>
        <family val="0"/>
      </rPr>
      <t>2</t>
    </r>
    <r>
      <rPr>
        <sz val="11"/>
        <rFont val="Arial CE"/>
        <family val="2"/>
      </rPr>
      <t>,
celkové tl. 450 - 1000 mm</t>
    </r>
  </si>
  <si>
    <t>fasáda</t>
  </si>
  <si>
    <t>ŽB vrchní stavba prodejna</t>
  </si>
  <si>
    <t>vyzdívky</t>
  </si>
  <si>
    <t>omítky vnitřní</t>
  </si>
  <si>
    <t>TI základy</t>
  </si>
  <si>
    <t>TI fasáda</t>
  </si>
  <si>
    <t>HI spodní stavba</t>
  </si>
  <si>
    <t>ZP prodejna</t>
  </si>
  <si>
    <t>betony podklad</t>
  </si>
  <si>
    <t>ZP HTÚ</t>
  </si>
  <si>
    <t>TI základová deska</t>
  </si>
  <si>
    <t>ZP Příprava Území</t>
  </si>
  <si>
    <t>ŽB prefabrikát</t>
  </si>
  <si>
    <t>základové kce</t>
  </si>
  <si>
    <t xml:space="preserve">filtr </t>
  </si>
  <si>
    <t>vysvětlivky k filtru</t>
  </si>
  <si>
    <t>Zemní práce příprava území</t>
  </si>
  <si>
    <t>Zemní práce HTÚ</t>
  </si>
  <si>
    <t>Zemní práce prodejna SO 90</t>
  </si>
  <si>
    <t>ŽB vrchní stavba prodejna SO 90</t>
  </si>
  <si>
    <t>Vyzdívky</t>
  </si>
  <si>
    <t>Fasáda, TI fasáda</t>
  </si>
  <si>
    <t xml:space="preserve">Podkladní betony,základ kce,hydroizolace spodní stavba, tepelná izolace spodní stavba </t>
  </si>
</sst>
</file>

<file path=xl/styles.xml><?xml version="1.0" encoding="utf-8"?>
<styleSheet xmlns="http://schemas.openxmlformats.org/spreadsheetml/2006/main">
  <numFmts count="4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000"/>
    <numFmt numFmtId="173" formatCode="0.0000"/>
    <numFmt numFmtId="174" formatCode="0.000"/>
    <numFmt numFmtId="175" formatCode="0.0"/>
    <numFmt numFmtId="176" formatCode="#,##0.0"/>
    <numFmt numFmtId="177" formatCode="#,##0.\-"/>
    <numFmt numFmtId="178" formatCode="0.00;[Red]0.00"/>
    <numFmt numFmtId="179" formatCode="0.0;[Red]0.0"/>
    <numFmt numFmtId="180" formatCode="0;[Red]0"/>
    <numFmt numFmtId="181" formatCode="0.0%"/>
    <numFmt numFmtId="182" formatCode="#,##0.\-\ &quot;Sk&quot;"/>
    <numFmt numFmtId="183" formatCode="0.000;[Red]0.000"/>
    <numFmt numFmtId="184" formatCode="mmmm\-yy"/>
    <numFmt numFmtId="185" formatCode="dd\-mmm\-yy"/>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00"/>
    <numFmt numFmtId="195" formatCode="&quot;Yes&quot;;&quot;Yes&quot;;&quot;No&quot;"/>
    <numFmt numFmtId="196" formatCode="&quot;True&quot;;&quot;True&quot;;&quot;False&quot;"/>
    <numFmt numFmtId="197" formatCode="&quot;On&quot;;&quot;On&quot;;&quot;Off&quot;"/>
    <numFmt numFmtId="198" formatCode="[$€-2]\ #\ ##,000_);[Red]\([$€-2]\ #\ ##,000\)"/>
    <numFmt numFmtId="199" formatCode="_(#,##0.0??;\-\ #,##0.0??;&quot;–&quot;???;_(@_)"/>
    <numFmt numFmtId="200" formatCode="_-* #,##0.00&quot; Kč&quot;_-;\-* #,##0.00&quot; Kč&quot;_-;_-* \-??&quot; Kč&quot;_-;_-@_-"/>
    <numFmt numFmtId="201" formatCode="[$¥€-2]\ #\ ##,000_);[Red]\([$€-2]\ #\ ##,000\)"/>
  </numFmts>
  <fonts count="54">
    <font>
      <sz val="10"/>
      <name val="Arial CE"/>
      <family val="0"/>
    </font>
    <font>
      <b/>
      <sz val="10"/>
      <name val="Arial CE"/>
      <family val="2"/>
    </font>
    <font>
      <sz val="11"/>
      <name val="Arial CE"/>
      <family val="2"/>
    </font>
    <font>
      <b/>
      <sz val="11"/>
      <name val="Arial CE"/>
      <family val="2"/>
    </font>
    <font>
      <sz val="10"/>
      <name val="Arial"/>
      <family val="2"/>
    </font>
    <font>
      <sz val="12"/>
      <name val="Arial CE"/>
      <family val="2"/>
    </font>
    <font>
      <b/>
      <sz val="13"/>
      <name val="Arial CE"/>
      <family val="2"/>
    </font>
    <font>
      <vertAlign val="superscript"/>
      <sz val="11"/>
      <name val="Arial CE"/>
      <family val="2"/>
    </font>
    <font>
      <sz val="11"/>
      <color indexed="8"/>
      <name val="Calibri"/>
      <family val="2"/>
    </font>
    <font>
      <sz val="8"/>
      <name val="MS Sans Serif"/>
      <family val="2"/>
    </font>
    <font>
      <u val="single"/>
      <sz val="10"/>
      <color indexed="12"/>
      <name val="Arial"/>
      <family val="2"/>
    </font>
    <font>
      <sz val="11"/>
      <color indexed="8"/>
      <name val="Arial CE"/>
      <family val="2"/>
    </font>
    <font>
      <vertAlign val="superscript"/>
      <sz val="11"/>
      <color indexed="8"/>
      <name val="Arial CE"/>
      <family val="2"/>
    </font>
    <font>
      <sz val="11"/>
      <color indexed="30"/>
      <name val="Arial CE"/>
      <family val="2"/>
    </font>
    <font>
      <b/>
      <sz val="11"/>
      <color indexed="30"/>
      <name val="Arial CE"/>
      <family val="2"/>
    </font>
    <font>
      <b/>
      <sz val="11"/>
      <color indexed="8"/>
      <name val="Arial CE"/>
      <family val="2"/>
    </font>
    <font>
      <b/>
      <sz val="10"/>
      <color indexed="13"/>
      <name val="Arial CE"/>
      <family val="2"/>
    </font>
    <font>
      <b/>
      <sz val="10"/>
      <color indexed="30"/>
      <name val="Arial CE"/>
      <family val="2"/>
    </font>
    <font>
      <sz val="10"/>
      <color indexed="8"/>
      <name val="Arial CE"/>
      <family val="0"/>
    </font>
    <font>
      <sz val="11"/>
      <color indexed="9"/>
      <name val="Calibri"/>
      <family val="2"/>
    </font>
    <font>
      <b/>
      <sz val="11"/>
      <color indexed="8"/>
      <name val="Calibri"/>
      <family val="2"/>
    </font>
    <font>
      <u val="single"/>
      <sz val="10"/>
      <color indexed="12"/>
      <name val="Arial CE"/>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CE"/>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Segoe UI"/>
      <family val="2"/>
    </font>
    <font>
      <sz val="11"/>
      <color theme="1"/>
      <name val="Calibri"/>
      <family val="2"/>
    </font>
    <font>
      <sz val="11"/>
      <color theme="0"/>
      <name val="Calibri"/>
      <family val="2"/>
    </font>
    <font>
      <b/>
      <sz val="11"/>
      <color theme="1"/>
      <name val="Calibri"/>
      <family val="2"/>
    </font>
    <font>
      <u val="single"/>
      <sz val="10"/>
      <color theme="10"/>
      <name val="Arial CE"/>
      <family val="2"/>
    </font>
    <font>
      <sz val="11"/>
      <color rgb="FF9C0006"/>
      <name val="Calibri"/>
      <family val="2"/>
    </font>
    <font>
      <b/>
      <sz val="11"/>
      <color theme="0"/>
      <name val="Calibri"/>
      <family val="2"/>
    </font>
    <font>
      <sz val="11"/>
      <color rgb="FF9C6500"/>
      <name val="Calibri"/>
      <family val="2"/>
    </font>
    <font>
      <u val="single"/>
      <sz val="10"/>
      <color theme="11"/>
      <name val="Arial CE"/>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CE"/>
      <family val="0"/>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00B0F0"/>
        <bgColor indexed="64"/>
      </patternFill>
    </fill>
    <fill>
      <patternFill patternType="solid">
        <fgColor theme="9" tint="0.39998000860214233"/>
        <bgColor indexed="64"/>
      </patternFill>
    </fill>
  </fills>
  <borders count="46">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medium"/>
      <right style="thin"/>
      <top>
        <color indexed="63"/>
      </top>
      <bottom>
        <color indexed="63"/>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medium"/>
      <top style="hair"/>
      <bottom style="hair"/>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style="hair"/>
    </border>
    <border>
      <left style="thin"/>
      <right style="medium"/>
      <top style="hair"/>
      <bottom>
        <color indexed="63"/>
      </bottom>
    </border>
    <border>
      <left style="medium"/>
      <right style="thin"/>
      <top style="hair"/>
      <bottom style="hair"/>
    </border>
    <border>
      <left style="medium"/>
      <right style="thin"/>
      <top style="thin"/>
      <bottom style="medium"/>
    </border>
    <border>
      <left style="medium"/>
      <right style="thin"/>
      <top style="hair"/>
      <bottom>
        <color indexed="63"/>
      </bottom>
    </border>
    <border>
      <left style="medium"/>
      <right style="thin"/>
      <top style="thin"/>
      <bottom style="hair"/>
    </border>
    <border>
      <left style="medium"/>
      <right style="thin"/>
      <top style="thin"/>
      <bottom style="thin"/>
    </border>
    <border>
      <left>
        <color indexed="63"/>
      </left>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color indexed="63"/>
      </right>
      <top style="medium"/>
      <bottom>
        <color indexed="63"/>
      </bottom>
    </border>
  </borders>
  <cellStyleXfs count="2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3" borderId="0" applyNumberFormat="0" applyBorder="0" applyAlignment="0" applyProtection="0"/>
    <xf numFmtId="0" fontId="40" fillId="0" borderId="1" applyNumberFormat="0" applyFill="0" applyAlignment="0" applyProtection="0"/>
    <xf numFmtId="44"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Alignment="0">
      <protection locked="0"/>
    </xf>
    <xf numFmtId="0" fontId="9" fillId="0" borderId="0">
      <alignment/>
      <protection locked="0"/>
    </xf>
    <xf numFmtId="0" fontId="9" fillId="0" borderId="0" applyAlignment="0">
      <protection locked="0"/>
    </xf>
    <xf numFmtId="0" fontId="9" fillId="0" borderId="0" applyAlignment="0">
      <protection locked="0"/>
    </xf>
    <xf numFmtId="0" fontId="8" fillId="0" borderId="0">
      <alignment/>
      <protection/>
    </xf>
    <xf numFmtId="0" fontId="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protection/>
    </xf>
    <xf numFmtId="0" fontId="42" fillId="13" borderId="0" applyNumberFormat="0" applyBorder="0" applyAlignment="0" applyProtection="0"/>
    <xf numFmtId="0" fontId="43" fillId="14"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0" fontId="8"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0" fontId="8" fillId="0" borderId="0">
      <alignment/>
      <protection/>
    </xf>
    <xf numFmtId="44" fontId="0" fillId="0" borderId="0" applyFont="0" applyFill="0" applyBorder="0" applyAlignment="0" applyProtection="0"/>
    <xf numFmtId="42" fontId="0" fillId="0" borderId="0" applyFont="0" applyFill="0" applyBorder="0" applyAlignment="0" applyProtection="0"/>
    <xf numFmtId="49" fontId="0" fillId="0" borderId="3" applyBorder="0" applyProtection="0">
      <alignment horizontal="left"/>
    </xf>
    <xf numFmtId="194" fontId="0" fillId="0" borderId="0" applyBorder="0" applyProtection="0">
      <alignment/>
    </xf>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49" fontId="3" fillId="0" borderId="0" applyBorder="0" applyProtection="0">
      <alignment/>
    </xf>
    <xf numFmtId="49" fontId="3" fillId="0" borderId="0" applyBorder="0" applyProtection="0">
      <alignment/>
    </xf>
    <xf numFmtId="0" fontId="0" fillId="0" borderId="3" applyBorder="0" applyProtection="0">
      <alignment horizontal="left"/>
    </xf>
    <xf numFmtId="0" fontId="44" fillId="15"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9" fillId="0" borderId="0">
      <alignment vertical="top" wrapText="1"/>
      <protection locked="0"/>
    </xf>
    <xf numFmtId="0" fontId="9" fillId="0" borderId="0">
      <alignment vertical="top" wrapText="1"/>
      <protection locked="0"/>
    </xf>
    <xf numFmtId="0" fontId="4" fillId="0" borderId="0">
      <alignment/>
      <protection/>
    </xf>
    <xf numFmtId="0" fontId="4" fillId="0" borderId="0">
      <alignment/>
      <protection/>
    </xf>
    <xf numFmtId="0" fontId="38"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38" fillId="0" borderId="0">
      <alignment/>
      <protection/>
    </xf>
    <xf numFmtId="0" fontId="8" fillId="0" borderId="0">
      <alignment/>
      <protection/>
    </xf>
    <xf numFmtId="0" fontId="3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45" fillId="0" borderId="0" applyNumberFormat="0" applyFill="0" applyBorder="0" applyAlignment="0" applyProtection="0"/>
    <xf numFmtId="0" fontId="0" fillId="16" borderId="7"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17"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8" fillId="0" borderId="0" applyNumberFormat="0" applyFill="0" applyBorder="0" applyAlignment="0" applyProtection="0"/>
    <xf numFmtId="0" fontId="49" fillId="8" borderId="9" applyNumberFormat="0" applyAlignment="0" applyProtection="0"/>
    <xf numFmtId="0" fontId="1" fillId="0" borderId="0">
      <alignment/>
      <protection/>
    </xf>
    <xf numFmtId="0" fontId="0" fillId="0" borderId="0">
      <alignment/>
      <protection/>
    </xf>
    <xf numFmtId="0" fontId="50" fillId="18" borderId="9" applyNumberFormat="0" applyAlignment="0" applyProtection="0"/>
    <xf numFmtId="0" fontId="51" fillId="18" borderId="10" applyNumberFormat="0" applyAlignment="0" applyProtection="0"/>
    <xf numFmtId="0" fontId="52" fillId="0" borderId="0" applyNumberFormat="0" applyFill="0" applyBorder="0" applyAlignment="0" applyProtection="0"/>
    <xf numFmtId="0" fontId="39" fillId="10"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cellStyleXfs>
  <cellXfs count="191">
    <xf numFmtId="0" fontId="0" fillId="0" borderId="0" xfId="0" applyAlignment="1">
      <alignment/>
    </xf>
    <xf numFmtId="0" fontId="0" fillId="0" borderId="0" xfId="0"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center"/>
    </xf>
    <xf numFmtId="0" fontId="2" fillId="0" borderId="14" xfId="0" applyFont="1" applyBorder="1" applyAlignment="1">
      <alignment/>
    </xf>
    <xf numFmtId="0" fontId="2" fillId="0" borderId="14" xfId="0" applyFont="1" applyBorder="1" applyAlignment="1">
      <alignment horizontal="center"/>
    </xf>
    <xf numFmtId="0" fontId="2" fillId="0" borderId="15" xfId="0" applyFont="1" applyBorder="1" applyAlignment="1">
      <alignment/>
    </xf>
    <xf numFmtId="0" fontId="0" fillId="0" borderId="16" xfId="0" applyBorder="1" applyAlignment="1">
      <alignment/>
    </xf>
    <xf numFmtId="0" fontId="0" fillId="0" borderId="16" xfId="0" applyBorder="1" applyAlignment="1">
      <alignment horizontal="center"/>
    </xf>
    <xf numFmtId="2" fontId="0" fillId="0" borderId="16" xfId="0" applyNumberFormat="1" applyBorder="1" applyAlignment="1">
      <alignment/>
    </xf>
    <xf numFmtId="0" fontId="0" fillId="0" borderId="17" xfId="0"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0" xfId="0" applyFont="1" applyFill="1" applyAlignment="1">
      <alignment/>
    </xf>
    <xf numFmtId="0" fontId="2" fillId="0" borderId="14" xfId="0" applyFont="1" applyFill="1" applyBorder="1" applyAlignment="1">
      <alignment/>
    </xf>
    <xf numFmtId="0" fontId="2" fillId="0" borderId="20" xfId="0" applyFont="1" applyFill="1" applyBorder="1" applyAlignment="1">
      <alignment/>
    </xf>
    <xf numFmtId="3" fontId="2" fillId="0" borderId="14" xfId="0" applyNumberFormat="1" applyFont="1" applyFill="1" applyBorder="1" applyAlignment="1">
      <alignment/>
    </xf>
    <xf numFmtId="2" fontId="0" fillId="0" borderId="0" xfId="0" applyNumberFormat="1" applyAlignment="1">
      <alignment/>
    </xf>
    <xf numFmtId="0" fontId="0" fillId="0" borderId="12" xfId="0" applyBorder="1" applyAlignment="1">
      <alignment horizontal="center"/>
    </xf>
    <xf numFmtId="2" fontId="0" fillId="0" borderId="12" xfId="0" applyNumberFormat="1" applyBorder="1" applyAlignment="1">
      <alignment/>
    </xf>
    <xf numFmtId="0" fontId="2" fillId="0" borderId="12" xfId="0" applyFont="1" applyBorder="1" applyAlignment="1">
      <alignment horizontal="center" vertical="center"/>
    </xf>
    <xf numFmtId="2" fontId="2" fillId="0" borderId="12" xfId="0" applyNumberFormat="1" applyFont="1" applyBorder="1" applyAlignment="1">
      <alignment horizontal="left" vertical="center"/>
    </xf>
    <xf numFmtId="0" fontId="2" fillId="0" borderId="12"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21" xfId="72" applyNumberFormat="1" applyFont="1" applyBorder="1">
      <alignment/>
      <protection/>
    </xf>
    <xf numFmtId="49" fontId="0" fillId="0" borderId="12" xfId="72" applyNumberFormat="1" applyFont="1" applyBorder="1" applyAlignment="1">
      <alignment horizontal="center"/>
      <protection/>
    </xf>
    <xf numFmtId="49" fontId="0" fillId="0" borderId="21" xfId="0" applyNumberFormat="1" applyFont="1" applyFill="1" applyBorder="1" applyAlignment="1">
      <alignment/>
    </xf>
    <xf numFmtId="49" fontId="0" fillId="0" borderId="22" xfId="0" applyNumberFormat="1" applyBorder="1" applyAlignment="1">
      <alignment/>
    </xf>
    <xf numFmtId="49" fontId="0" fillId="0" borderId="16" xfId="0" applyNumberFormat="1" applyBorder="1" applyAlignment="1">
      <alignment horizontal="center"/>
    </xf>
    <xf numFmtId="49" fontId="0" fillId="0" borderId="0" xfId="0" applyNumberFormat="1" applyAlignment="1">
      <alignment/>
    </xf>
    <xf numFmtId="49" fontId="1" fillId="0" borderId="12" xfId="72" applyNumberFormat="1" applyFont="1" applyBorder="1" applyAlignment="1">
      <alignment horizontal="center" vertical="center"/>
      <protection/>
    </xf>
    <xf numFmtId="0" fontId="2" fillId="0" borderId="12" xfId="0" applyFont="1" applyFill="1" applyBorder="1" applyAlignment="1">
      <alignment horizontal="center" vertical="center"/>
    </xf>
    <xf numFmtId="0" fontId="13" fillId="0" borderId="12" xfId="0" applyFont="1" applyBorder="1" applyAlignment="1">
      <alignment horizontal="center" vertical="center"/>
    </xf>
    <xf numFmtId="0" fontId="0" fillId="0" borderId="12" xfId="0" applyFont="1" applyBorder="1" applyAlignment="1">
      <alignment horizontal="center"/>
    </xf>
    <xf numFmtId="0" fontId="11" fillId="0" borderId="12" xfId="0" applyFont="1" applyBorder="1" applyAlignment="1">
      <alignment horizontal="center" vertical="center"/>
    </xf>
    <xf numFmtId="49" fontId="0" fillId="0" borderId="0" xfId="0" applyNumberFormat="1" applyFill="1" applyAlignment="1">
      <alignment horizontal="center"/>
    </xf>
    <xf numFmtId="49" fontId="1"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9" fontId="1" fillId="0" borderId="21"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4" xfId="85" applyNumberFormat="1" applyFont="1" applyFill="1" applyBorder="1" applyAlignment="1">
      <alignment horizontal="center" vertical="center"/>
      <protection/>
    </xf>
    <xf numFmtId="175" fontId="2" fillId="0" borderId="14" xfId="94" applyNumberFormat="1" applyFont="1" applyFill="1" applyBorder="1" applyAlignment="1">
      <alignment horizontal="center" vertical="center"/>
      <protection/>
    </xf>
    <xf numFmtId="175" fontId="2" fillId="0" borderId="14" xfId="96" applyNumberFormat="1" applyFont="1" applyFill="1" applyBorder="1" applyAlignment="1">
      <alignment horizontal="center" vertical="center"/>
      <protection/>
    </xf>
    <xf numFmtId="175" fontId="2" fillId="0" borderId="14" xfId="97" applyNumberFormat="1" applyFont="1" applyFill="1" applyBorder="1" applyAlignment="1">
      <alignment horizontal="center" vertical="center"/>
      <protection/>
    </xf>
    <xf numFmtId="175" fontId="2" fillId="0" borderId="14" xfId="98" applyNumberFormat="1" applyFont="1" applyFill="1" applyBorder="1" applyAlignment="1">
      <alignment horizontal="center" vertical="center"/>
      <protection/>
    </xf>
    <xf numFmtId="175" fontId="2" fillId="0" borderId="14" xfId="108" applyNumberFormat="1" applyFont="1" applyFill="1" applyBorder="1" applyAlignment="1">
      <alignment horizontal="center" vertical="center"/>
      <protection/>
    </xf>
    <xf numFmtId="175" fontId="2" fillId="0" borderId="14" xfId="109" applyNumberFormat="1" applyFont="1" applyFill="1" applyBorder="1" applyAlignment="1">
      <alignment horizontal="center" vertical="center"/>
      <protection/>
    </xf>
    <xf numFmtId="175" fontId="2" fillId="0" borderId="14" xfId="113" applyNumberFormat="1" applyFont="1" applyFill="1" applyBorder="1" applyAlignment="1">
      <alignment horizontal="center" vertical="center"/>
      <protection/>
    </xf>
    <xf numFmtId="175" fontId="2" fillId="0" borderId="14" xfId="114" applyNumberFormat="1" applyFont="1" applyFill="1" applyBorder="1" applyAlignment="1">
      <alignment horizontal="center" vertical="center"/>
      <protection/>
    </xf>
    <xf numFmtId="175" fontId="2" fillId="0" borderId="14" xfId="116" applyNumberFormat="1" applyFont="1" applyFill="1" applyBorder="1" applyAlignment="1">
      <alignment horizontal="center" vertical="center"/>
      <protection/>
    </xf>
    <xf numFmtId="175" fontId="2" fillId="0" borderId="14" xfId="117" applyNumberFormat="1" applyFont="1" applyFill="1" applyBorder="1" applyAlignment="1">
      <alignment horizontal="center" vertical="center"/>
      <protection/>
    </xf>
    <xf numFmtId="175" fontId="2" fillId="0" borderId="14" xfId="115" applyNumberFormat="1" applyFont="1" applyFill="1" applyBorder="1" applyAlignment="1">
      <alignment horizontal="center" vertical="center"/>
      <protection/>
    </xf>
    <xf numFmtId="175" fontId="2" fillId="0" borderId="14" xfId="124" applyNumberFormat="1" applyFont="1" applyFill="1" applyBorder="1" applyAlignment="1">
      <alignment horizontal="center" vertical="center"/>
      <protection/>
    </xf>
    <xf numFmtId="175" fontId="2" fillId="0" borderId="14" xfId="125" applyNumberFormat="1" applyFont="1" applyFill="1" applyBorder="1" applyAlignment="1">
      <alignment horizontal="center" vertical="center"/>
      <protection/>
    </xf>
    <xf numFmtId="175" fontId="2" fillId="0" borderId="14" xfId="126" applyNumberFormat="1" applyFont="1" applyFill="1" applyBorder="1" applyAlignment="1">
      <alignment horizontal="center" vertical="center"/>
      <protection/>
    </xf>
    <xf numFmtId="175" fontId="2" fillId="0" borderId="14" xfId="127" applyNumberFormat="1" applyFont="1" applyFill="1" applyBorder="1" applyAlignment="1">
      <alignment horizontal="center" vertical="center"/>
      <protection/>
    </xf>
    <xf numFmtId="175" fontId="2" fillId="0" borderId="14" xfId="128" applyNumberFormat="1" applyFont="1" applyFill="1" applyBorder="1" applyAlignment="1">
      <alignment horizontal="center" vertical="center"/>
      <protection/>
    </xf>
    <xf numFmtId="175" fontId="2" fillId="0" borderId="14" xfId="129" applyNumberFormat="1" applyFont="1" applyFill="1" applyBorder="1" applyAlignment="1">
      <alignment horizontal="center" vertical="center"/>
      <protection/>
    </xf>
    <xf numFmtId="175" fontId="2" fillId="0" borderId="14" xfId="130" applyNumberFormat="1" applyFont="1" applyFill="1" applyBorder="1" applyAlignment="1">
      <alignment horizontal="center" vertical="center"/>
      <protection/>
    </xf>
    <xf numFmtId="175" fontId="2" fillId="0" borderId="14" xfId="131" applyNumberFormat="1" applyFont="1" applyFill="1" applyBorder="1" applyAlignment="1">
      <alignment horizontal="center" vertical="center"/>
      <protection/>
    </xf>
    <xf numFmtId="175" fontId="2" fillId="0" borderId="14" xfId="132" applyNumberFormat="1" applyFont="1" applyFill="1" applyBorder="1" applyAlignment="1">
      <alignment horizontal="center" vertical="center"/>
      <protection/>
    </xf>
    <xf numFmtId="175" fontId="2" fillId="0" borderId="14" xfId="133" applyNumberFormat="1" applyFont="1" applyFill="1" applyBorder="1" applyAlignment="1">
      <alignment horizontal="center" vertical="center"/>
      <protection/>
    </xf>
    <xf numFmtId="175" fontId="2" fillId="0" borderId="14" xfId="136" applyNumberFormat="1" applyFont="1" applyFill="1" applyBorder="1" applyAlignment="1">
      <alignment horizontal="center" vertical="center"/>
      <protection/>
    </xf>
    <xf numFmtId="175" fontId="2" fillId="0" borderId="14" xfId="155" applyNumberFormat="1" applyFont="1" applyFill="1" applyBorder="1" applyAlignment="1">
      <alignment horizontal="center" vertical="center"/>
      <protection/>
    </xf>
    <xf numFmtId="175" fontId="2" fillId="0" borderId="14" xfId="156" applyNumberFormat="1" applyFont="1" applyFill="1" applyBorder="1" applyAlignment="1">
      <alignment horizontal="center" vertical="center"/>
      <protection/>
    </xf>
    <xf numFmtId="175" fontId="2" fillId="0" borderId="14" xfId="171" applyNumberFormat="1" applyFont="1" applyFill="1" applyBorder="1" applyAlignment="1">
      <alignment horizontal="center" vertical="center"/>
      <protection/>
    </xf>
    <xf numFmtId="175" fontId="2" fillId="0" borderId="14" xfId="174" applyNumberFormat="1" applyFont="1" applyFill="1" applyBorder="1" applyAlignment="1">
      <alignment horizontal="center" vertical="center"/>
      <protection/>
    </xf>
    <xf numFmtId="0" fontId="11" fillId="0" borderId="12" xfId="0" applyFont="1" applyBorder="1" applyAlignment="1">
      <alignment horizontal="center" vertical="center"/>
    </xf>
    <xf numFmtId="0" fontId="2" fillId="0" borderId="12" xfId="0" applyFont="1" applyBorder="1" applyAlignment="1">
      <alignment horizontal="left" vertical="center" wrapText="1" indent="1"/>
    </xf>
    <xf numFmtId="0" fontId="2" fillId="0" borderId="12" xfId="0" applyFont="1" applyFill="1" applyBorder="1" applyAlignment="1">
      <alignment horizontal="left" vertical="center" wrapText="1" indent="1"/>
    </xf>
    <xf numFmtId="0" fontId="15" fillId="0" borderId="12" xfId="0" applyFont="1" applyBorder="1" applyAlignment="1">
      <alignment horizontal="left" vertical="center" wrapText="1" indent="1"/>
    </xf>
    <xf numFmtId="0" fontId="3" fillId="0" borderId="12" xfId="0" applyFont="1" applyBorder="1" applyAlignment="1">
      <alignment horizontal="left" vertical="center" wrapText="1" indent="1"/>
    </xf>
    <xf numFmtId="0" fontId="11" fillId="0" borderId="12" xfId="0" applyFont="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26" xfId="0" applyFont="1" applyFill="1" applyBorder="1" applyAlignment="1">
      <alignment horizontal="left" wrapText="1" indent="1"/>
    </xf>
    <xf numFmtId="0" fontId="2" fillId="0" borderId="12" xfId="0" applyFont="1" applyFill="1" applyBorder="1" applyAlignment="1">
      <alignment horizontal="left" vertical="center" wrapText="1" indent="1"/>
    </xf>
    <xf numFmtId="49" fontId="2" fillId="0" borderId="24" xfId="0" applyNumberFormat="1" applyFont="1" applyFill="1" applyBorder="1" applyAlignment="1">
      <alignment horizontal="left" vertical="top" indent="1"/>
    </xf>
    <xf numFmtId="0" fontId="2" fillId="0" borderId="13" xfId="0" applyFont="1" applyBorder="1" applyAlignment="1">
      <alignment horizontal="left" vertical="top" wrapText="1" indent="1"/>
    </xf>
    <xf numFmtId="0" fontId="2" fillId="0" borderId="13" xfId="0" applyFont="1" applyBorder="1" applyAlignment="1">
      <alignment horizontal="left" vertical="top" indent="1"/>
    </xf>
    <xf numFmtId="0" fontId="2" fillId="0" borderId="19" xfId="0" applyFont="1" applyBorder="1" applyAlignment="1">
      <alignment horizontal="left" vertical="top" indent="1"/>
    </xf>
    <xf numFmtId="0" fontId="0" fillId="0" borderId="0" xfId="0" applyAlignment="1">
      <alignment horizontal="left" vertical="top" indent="1"/>
    </xf>
    <xf numFmtId="2" fontId="2" fillId="0" borderId="14" xfId="0" applyNumberFormat="1" applyFont="1" applyFill="1" applyBorder="1" applyAlignment="1">
      <alignment horizontal="center" vertical="center"/>
    </xf>
    <xf numFmtId="0" fontId="3" fillId="0" borderId="11" xfId="0" applyFont="1" applyBorder="1" applyAlignment="1">
      <alignment horizontal="left" wrapText="1" indent="1"/>
    </xf>
    <xf numFmtId="0" fontId="3" fillId="0" borderId="13" xfId="0" applyFont="1" applyBorder="1" applyAlignment="1">
      <alignment horizontal="left" wrapText="1" indent="1"/>
    </xf>
    <xf numFmtId="0" fontId="3" fillId="0" borderId="12" xfId="72" applyFont="1" applyBorder="1" applyAlignment="1">
      <alignment horizontal="left" vertical="center" wrapText="1" indent="1"/>
      <protection/>
    </xf>
    <xf numFmtId="0" fontId="15" fillId="0" borderId="12" xfId="72" applyFont="1" applyBorder="1" applyAlignment="1">
      <alignment horizontal="left" vertical="center" wrapText="1" indent="1"/>
      <protection/>
    </xf>
    <xf numFmtId="0" fontId="2" fillId="0" borderId="16" xfId="0" applyFont="1" applyBorder="1" applyAlignment="1">
      <alignment horizontal="left" wrapText="1" indent="1"/>
    </xf>
    <xf numFmtId="0" fontId="2" fillId="0" borderId="0" xfId="0" applyFont="1" applyAlignment="1">
      <alignment horizontal="left" wrapText="1" indent="1"/>
    </xf>
    <xf numFmtId="2" fontId="2" fillId="0" borderId="12" xfId="0" applyNumberFormat="1" applyFont="1" applyBorder="1" applyAlignment="1">
      <alignment horizontal="center" vertical="center"/>
    </xf>
    <xf numFmtId="0" fontId="3" fillId="0" borderId="12" xfId="72" applyFont="1" applyBorder="1" applyAlignment="1">
      <alignment horizontal="left" wrapText="1" indent="1"/>
      <protection/>
    </xf>
    <xf numFmtId="0" fontId="6" fillId="0" borderId="12" xfId="72" applyFont="1" applyBorder="1" applyAlignment="1">
      <alignment horizontal="left" vertical="center" wrapText="1" indent="1"/>
      <protection/>
    </xf>
    <xf numFmtId="0" fontId="2" fillId="0" borderId="12" xfId="0" applyFont="1" applyBorder="1" applyAlignment="1">
      <alignment horizontal="left" vertical="center" wrapText="1" indent="1"/>
    </xf>
    <xf numFmtId="0" fontId="0" fillId="0" borderId="16" xfId="0" applyBorder="1" applyAlignment="1">
      <alignment horizontal="left" wrapText="1" indent="1"/>
    </xf>
    <xf numFmtId="0" fontId="0" fillId="0" borderId="0" xfId="0" applyAlignment="1">
      <alignment horizontal="left" wrapText="1" indent="1"/>
    </xf>
    <xf numFmtId="175" fontId="2" fillId="0" borderId="11"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175" fontId="0" fillId="0" borderId="12" xfId="0" applyNumberFormat="1" applyFill="1" applyBorder="1" applyAlignment="1">
      <alignment horizontal="center" vertical="center"/>
    </xf>
    <xf numFmtId="175" fontId="0" fillId="0" borderId="16" xfId="0" applyNumberFormat="1" applyFill="1" applyBorder="1" applyAlignment="1">
      <alignment horizontal="center" vertical="center"/>
    </xf>
    <xf numFmtId="175" fontId="0" fillId="0" borderId="0" xfId="0" applyNumberFormat="1" applyFill="1" applyAlignment="1">
      <alignment horizontal="center" vertical="center"/>
    </xf>
    <xf numFmtId="0" fontId="2" fillId="0" borderId="14" xfId="0" applyFont="1" applyFill="1" applyBorder="1" applyAlignment="1">
      <alignment vertical="center"/>
    </xf>
    <xf numFmtId="3" fontId="2" fillId="0" borderId="14" xfId="0" applyNumberFormat="1" applyFont="1" applyFill="1" applyBorder="1" applyAlignment="1">
      <alignment vertical="center"/>
    </xf>
    <xf numFmtId="0" fontId="2" fillId="0" borderId="0" xfId="0" applyFont="1" applyFill="1" applyAlignment="1">
      <alignment vertical="center"/>
    </xf>
    <xf numFmtId="175" fontId="2" fillId="0" borderId="14" xfId="111" applyNumberFormat="1" applyFont="1" applyFill="1" applyBorder="1" applyAlignment="1">
      <alignment horizontal="right" vertical="center" indent="1"/>
      <protection/>
    </xf>
    <xf numFmtId="175" fontId="2" fillId="0" borderId="14" xfId="112" applyNumberFormat="1" applyFont="1" applyFill="1" applyBorder="1" applyAlignment="1">
      <alignment horizontal="right" vertical="center" indent="1"/>
      <protection/>
    </xf>
    <xf numFmtId="49" fontId="0" fillId="0" borderId="21" xfId="0" applyNumberFormat="1" applyFont="1" applyFill="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8" fillId="0" borderId="12" xfId="72" applyNumberFormat="1" applyFont="1" applyBorder="1" applyAlignment="1">
      <alignment horizontal="center" vertical="center"/>
      <protection/>
    </xf>
    <xf numFmtId="49" fontId="18" fillId="0" borderId="12" xfId="0" applyNumberFormat="1" applyFont="1" applyBorder="1" applyAlignment="1">
      <alignment horizontal="center" vertical="center"/>
    </xf>
    <xf numFmtId="49" fontId="53" fillId="0" borderId="12" xfId="0" applyNumberFormat="1" applyFont="1" applyBorder="1" applyAlignment="1">
      <alignment horizontal="center" vertical="center"/>
    </xf>
    <xf numFmtId="49" fontId="18" fillId="0" borderId="12" xfId="0" applyNumberFormat="1" applyFont="1" applyFill="1" applyBorder="1" applyAlignment="1">
      <alignment horizontal="center" vertical="center"/>
    </xf>
    <xf numFmtId="49" fontId="18" fillId="0" borderId="16" xfId="0" applyNumberFormat="1" applyFont="1" applyBorder="1" applyAlignment="1">
      <alignment horizontal="center" vertical="center"/>
    </xf>
    <xf numFmtId="49" fontId="18" fillId="0" borderId="0" xfId="0" applyNumberFormat="1" applyFont="1" applyAlignment="1">
      <alignment horizontal="center" vertical="center"/>
    </xf>
    <xf numFmtId="49" fontId="14" fillId="0" borderId="21"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3" fontId="0" fillId="5" borderId="27" xfId="192" applyNumberFormat="1" applyFont="1" applyFill="1" applyBorder="1" applyAlignment="1">
      <alignment horizontal="center" vertical="center"/>
    </xf>
    <xf numFmtId="3" fontId="0" fillId="5" borderId="28" xfId="192" applyNumberFormat="1" applyFont="1" applyFill="1" applyBorder="1" applyAlignment="1">
      <alignment horizontal="center" vertical="center" wrapText="1"/>
    </xf>
    <xf numFmtId="3" fontId="0" fillId="5" borderId="29" xfId="192" applyNumberFormat="1" applyFont="1" applyFill="1" applyBorder="1" applyAlignment="1">
      <alignment horizontal="center" vertical="center"/>
    </xf>
    <xf numFmtId="49" fontId="0" fillId="5" borderId="3" xfId="0" applyNumberFormat="1" applyFont="1" applyFill="1" applyBorder="1" applyAlignment="1">
      <alignment horizontal="center" vertical="top"/>
    </xf>
    <xf numFmtId="49" fontId="18" fillId="5" borderId="27" xfId="0" applyNumberFormat="1" applyFont="1" applyFill="1" applyBorder="1" applyAlignment="1">
      <alignment horizontal="center" vertical="center"/>
    </xf>
    <xf numFmtId="0" fontId="2" fillId="5" borderId="27" xfId="0" applyFont="1" applyFill="1" applyBorder="1" applyAlignment="1">
      <alignment horizontal="center" vertical="justify" wrapText="1"/>
    </xf>
    <xf numFmtId="0" fontId="0" fillId="5" borderId="27" xfId="0" applyFont="1" applyFill="1" applyBorder="1" applyAlignment="1">
      <alignment horizontal="center"/>
    </xf>
    <xf numFmtId="0" fontId="0" fillId="5" borderId="30" xfId="0" applyFill="1" applyBorder="1" applyAlignment="1">
      <alignment horizontal="center"/>
    </xf>
    <xf numFmtId="0" fontId="0" fillId="5" borderId="31" xfId="0" applyFill="1" applyBorder="1" applyAlignment="1">
      <alignment horizontal="center" vertical="top"/>
    </xf>
    <xf numFmtId="3" fontId="0" fillId="5" borderId="11" xfId="192" applyNumberFormat="1" applyFont="1" applyFill="1" applyBorder="1" applyAlignment="1">
      <alignment horizontal="center" vertical="center" wrapText="1"/>
    </xf>
    <xf numFmtId="4" fontId="0" fillId="5" borderId="32" xfId="192" applyNumberFormat="1" applyFont="1" applyFill="1" applyBorder="1" applyAlignment="1">
      <alignment horizontal="center" vertical="center"/>
    </xf>
    <xf numFmtId="3" fontId="0" fillId="5" borderId="32" xfId="192" applyNumberFormat="1" applyFont="1" applyFill="1" applyBorder="1" applyAlignment="1">
      <alignment horizontal="center" vertical="center"/>
    </xf>
    <xf numFmtId="49" fontId="0" fillId="5" borderId="27" xfId="0" applyNumberFormat="1" applyFont="1" applyFill="1" applyBorder="1" applyAlignment="1">
      <alignment horizontal="center" vertical="top"/>
    </xf>
    <xf numFmtId="0" fontId="0" fillId="5" borderId="27" xfId="0" applyFont="1" applyFill="1" applyBorder="1" applyAlignment="1">
      <alignment horizontal="center" vertical="justify" wrapText="1"/>
    </xf>
    <xf numFmtId="49" fontId="2" fillId="0" borderId="25" xfId="0" applyNumberFormat="1" applyFont="1" applyBorder="1" applyAlignment="1">
      <alignment horizontal="left" vertical="center" indent="1"/>
    </xf>
    <xf numFmtId="49" fontId="2" fillId="0" borderId="11" xfId="0" applyNumberFormat="1" applyFont="1" applyBorder="1" applyAlignment="1">
      <alignment horizontal="left" vertical="center" indent="1"/>
    </xf>
    <xf numFmtId="0" fontId="3" fillId="0" borderId="11" xfId="0" applyFont="1" applyBorder="1" applyAlignment="1">
      <alignment horizontal="left" vertical="center" wrapText="1" indent="1"/>
    </xf>
    <xf numFmtId="0" fontId="2" fillId="0" borderId="11" xfId="0" applyFont="1" applyBorder="1" applyAlignment="1">
      <alignment horizontal="left" vertical="center" indent="1"/>
    </xf>
    <xf numFmtId="2" fontId="2" fillId="0" borderId="11" xfId="0" applyNumberFormat="1" applyFont="1" applyBorder="1" applyAlignment="1">
      <alignment horizontal="left" vertical="center" indent="1"/>
    </xf>
    <xf numFmtId="0" fontId="2" fillId="0" borderId="18" xfId="0" applyFont="1" applyBorder="1" applyAlignment="1">
      <alignment horizontal="left" vertical="center" indent="1"/>
    </xf>
    <xf numFmtId="0" fontId="0" fillId="0" borderId="0" xfId="0" applyAlignment="1">
      <alignment horizontal="left" vertical="center" indent="1"/>
    </xf>
    <xf numFmtId="3" fontId="0" fillId="5" borderId="29" xfId="192"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4" xfId="0" applyNumberFormat="1" applyFont="1" applyFill="1" applyBorder="1" applyAlignment="1">
      <alignment horizontal="center" vertical="center"/>
    </xf>
    <xf numFmtId="49" fontId="0" fillId="5" borderId="35" xfId="0" applyNumberFormat="1" applyFont="1" applyFill="1" applyBorder="1" applyAlignment="1">
      <alignment horizontal="center" vertical="center"/>
    </xf>
    <xf numFmtId="49" fontId="0" fillId="5" borderId="36" xfId="0" applyNumberFormat="1" applyFont="1" applyFill="1" applyBorder="1" applyAlignment="1">
      <alignment horizontal="center" vertical="center"/>
    </xf>
    <xf numFmtId="49" fontId="0" fillId="5" borderId="37" xfId="0" applyNumberFormat="1" applyFont="1" applyFill="1" applyBorder="1" applyAlignment="1">
      <alignment horizontal="center" vertical="center"/>
    </xf>
    <xf numFmtId="49" fontId="0" fillId="5" borderId="38" xfId="0" applyNumberFormat="1" applyFont="1" applyFill="1" applyBorder="1" applyAlignment="1">
      <alignment horizontal="center" vertical="center"/>
    </xf>
    <xf numFmtId="3" fontId="0" fillId="5" borderId="39" xfId="192" applyNumberFormat="1" applyFont="1" applyFill="1" applyBorder="1" applyAlignment="1">
      <alignment horizontal="center" vertical="center"/>
    </xf>
    <xf numFmtId="3" fontId="0" fillId="5" borderId="40" xfId="192" applyNumberFormat="1" applyFont="1" applyFill="1" applyBorder="1" applyAlignment="1">
      <alignment horizontal="center" vertical="center"/>
    </xf>
    <xf numFmtId="0" fontId="0" fillId="5" borderId="41" xfId="0" applyFill="1" applyBorder="1" applyAlignment="1">
      <alignment horizontal="center" vertical="center"/>
    </xf>
    <xf numFmtId="0" fontId="0" fillId="5" borderId="40" xfId="0" applyFill="1" applyBorder="1" applyAlignment="1">
      <alignment horizontal="center" vertical="center"/>
    </xf>
    <xf numFmtId="0" fontId="0" fillId="5" borderId="42" xfId="0" applyFill="1" applyBorder="1" applyAlignment="1">
      <alignment horizontal="center" vertical="center"/>
    </xf>
    <xf numFmtId="0" fontId="0" fillId="5" borderId="31" xfId="0" applyFill="1" applyBorder="1" applyAlignment="1">
      <alignment horizontal="center" vertical="center"/>
    </xf>
    <xf numFmtId="0" fontId="0" fillId="5" borderId="43" xfId="0" applyFill="1" applyBorder="1" applyAlignment="1">
      <alignment horizontal="center" vertical="center"/>
    </xf>
    <xf numFmtId="0" fontId="0" fillId="5" borderId="4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9" xfId="0" applyFont="1" applyFill="1" applyBorder="1" applyAlignment="1">
      <alignment horizontal="center" vertical="center" wrapText="1"/>
    </xf>
    <xf numFmtId="4" fontId="0" fillId="5" borderId="45" xfId="192" applyNumberFormat="1" applyFont="1" applyFill="1" applyBorder="1" applyAlignment="1">
      <alignment horizontal="center" vertical="center"/>
    </xf>
    <xf numFmtId="4" fontId="0" fillId="5" borderId="34" xfId="192" applyNumberFormat="1" applyFont="1" applyFill="1" applyBorder="1" applyAlignment="1">
      <alignment horizontal="center" vertical="center"/>
    </xf>
    <xf numFmtId="4" fontId="0" fillId="5" borderId="32" xfId="192" applyNumberFormat="1" applyFont="1" applyFill="1" applyBorder="1" applyAlignment="1">
      <alignment horizontal="center" vertical="center"/>
    </xf>
    <xf numFmtId="4" fontId="0" fillId="5" borderId="38" xfId="192" applyNumberFormat="1" applyFont="1" applyFill="1" applyBorder="1" applyAlignment="1">
      <alignment horizontal="center" vertical="center"/>
    </xf>
    <xf numFmtId="0" fontId="0" fillId="5" borderId="41" xfId="0" applyFont="1" applyFill="1" applyBorder="1" applyAlignment="1">
      <alignment horizontal="center" vertical="center"/>
    </xf>
    <xf numFmtId="0" fontId="0" fillId="5" borderId="40" xfId="0" applyFont="1" applyFill="1" applyBorder="1" applyAlignment="1">
      <alignment horizontal="center" vertical="center"/>
    </xf>
    <xf numFmtId="175" fontId="0" fillId="5" borderId="28" xfId="192" applyNumberFormat="1" applyFont="1" applyFill="1" applyBorder="1" applyAlignment="1">
      <alignment horizontal="center" vertical="center"/>
    </xf>
    <xf numFmtId="175" fontId="0" fillId="5" borderId="29" xfId="192" applyNumberFormat="1" applyFont="1" applyFill="1" applyBorder="1" applyAlignment="1">
      <alignment horizontal="center" vertical="center"/>
    </xf>
    <xf numFmtId="3" fontId="0" fillId="5" borderId="28" xfId="192" applyNumberFormat="1" applyFont="1" applyFill="1" applyBorder="1" applyAlignment="1">
      <alignment horizontal="center" vertical="center"/>
    </xf>
    <xf numFmtId="3" fontId="0" fillId="5" borderId="29" xfId="192" applyNumberFormat="1" applyFont="1" applyFill="1" applyBorder="1" applyAlignment="1">
      <alignment horizontal="center" vertical="center"/>
    </xf>
    <xf numFmtId="0" fontId="0" fillId="5" borderId="42"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43" xfId="0" applyFont="1" applyFill="1" applyBorder="1" applyAlignment="1">
      <alignment horizontal="center" vertical="center"/>
    </xf>
    <xf numFmtId="0" fontId="0" fillId="5" borderId="44" xfId="0" applyFont="1" applyFill="1" applyBorder="1" applyAlignment="1">
      <alignment horizontal="left" vertical="center" wrapText="1" indent="1"/>
    </xf>
    <xf numFmtId="0" fontId="0" fillId="5" borderId="27" xfId="0" applyFont="1" applyFill="1" applyBorder="1" applyAlignment="1">
      <alignment horizontal="left" vertical="center" wrapText="1" indent="1"/>
    </xf>
    <xf numFmtId="0" fontId="0" fillId="5" borderId="29" xfId="0" applyFont="1" applyFill="1" applyBorder="1" applyAlignment="1">
      <alignment horizontal="left" vertical="center" wrapText="1" indent="1"/>
    </xf>
    <xf numFmtId="0" fontId="2" fillId="24" borderId="20" xfId="0" applyFont="1" applyFill="1" applyBorder="1" applyAlignment="1">
      <alignment/>
    </xf>
    <xf numFmtId="0" fontId="2" fillId="25" borderId="20" xfId="0" applyFont="1" applyFill="1" applyBorder="1" applyAlignment="1">
      <alignment/>
    </xf>
    <xf numFmtId="0" fontId="2" fillId="26" borderId="20" xfId="0" applyFont="1" applyFill="1" applyBorder="1" applyAlignment="1">
      <alignment wrapText="1"/>
    </xf>
    <xf numFmtId="0" fontId="2" fillId="25" borderId="20" xfId="0" applyFont="1" applyFill="1" applyBorder="1" applyAlignment="1">
      <alignment wrapText="1"/>
    </xf>
    <xf numFmtId="0" fontId="2" fillId="27" borderId="20" xfId="0" applyFont="1" applyFill="1" applyBorder="1" applyAlignment="1">
      <alignment/>
    </xf>
    <xf numFmtId="0" fontId="2" fillId="28" borderId="20" xfId="0" applyFont="1" applyFill="1" applyBorder="1" applyAlignment="1">
      <alignment/>
    </xf>
    <xf numFmtId="0" fontId="2" fillId="29" borderId="20" xfId="0" applyFont="1" applyFill="1" applyBorder="1" applyAlignment="1">
      <alignment vertical="center" wrapText="1"/>
    </xf>
    <xf numFmtId="0" fontId="2" fillId="30" borderId="20" xfId="0" applyFont="1" applyFill="1" applyBorder="1" applyAlignment="1">
      <alignment/>
    </xf>
    <xf numFmtId="0" fontId="2" fillId="30" borderId="20" xfId="0" applyFont="1" applyFill="1" applyBorder="1" applyAlignment="1">
      <alignment wrapText="1"/>
    </xf>
    <xf numFmtId="0" fontId="0" fillId="0" borderId="0" xfId="0" applyFill="1" applyAlignment="1">
      <alignment/>
    </xf>
  </cellXfs>
  <cellStyles count="20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urrency_tender analyze 5.round" xfId="34"/>
    <cellStyle name="Comma" xfId="35"/>
    <cellStyle name="Comma [0]" xfId="36"/>
    <cellStyle name="Excel Built-in Normal" xfId="37"/>
    <cellStyle name="Excel Built-in Normal 1" xfId="38"/>
    <cellStyle name="Excel Built-in Normal 2" xfId="39"/>
    <cellStyle name="Excel Built-in Normal 3" xfId="40"/>
    <cellStyle name="Excel Built-in Normal 4" xfId="41"/>
    <cellStyle name="Hyperlink" xfId="42"/>
    <cellStyle name="Hypertextový odkaz 2" xfId="43"/>
    <cellStyle name="Hypertextový odkaz 2 2" xfId="44"/>
    <cellStyle name="Hypertextový odkaz 2 3" xfId="45"/>
    <cellStyle name="Chybně" xfId="46"/>
    <cellStyle name="Kontrolní buňka" xfId="47"/>
    <cellStyle name="Currency" xfId="48"/>
    <cellStyle name="měny 2" xfId="49"/>
    <cellStyle name="měny 2 2" xfId="50"/>
    <cellStyle name="měny 2 2 2" xfId="51"/>
    <cellStyle name="měny 2 2 2 2" xfId="52"/>
    <cellStyle name="měny 2 2 3" xfId="53"/>
    <cellStyle name="měny 2 2 4" xfId="54"/>
    <cellStyle name="měny 2 3" xfId="55"/>
    <cellStyle name="měny 2 3 2" xfId="56"/>
    <cellStyle name="měny 2 4" xfId="57"/>
    <cellStyle name="měny 2 5" xfId="58"/>
    <cellStyle name="Currency [0]" xfId="59"/>
    <cellStyle name="MJPolozky" xfId="60"/>
    <cellStyle name="MnozstviPolozky" xfId="61"/>
    <cellStyle name="Nadpis 1" xfId="62"/>
    <cellStyle name="Nadpis 2" xfId="63"/>
    <cellStyle name="Nadpis 3" xfId="64"/>
    <cellStyle name="Nadpis 4" xfId="65"/>
    <cellStyle name="Název" xfId="66"/>
    <cellStyle name="NazevOddilu" xfId="67"/>
    <cellStyle name="NazevOddilu 2" xfId="68"/>
    <cellStyle name="NazevPolozky" xfId="69"/>
    <cellStyle name="Neutrální" xfId="70"/>
    <cellStyle name="Normal_1.2.01 MAIN SUMMARY" xfId="71"/>
    <cellStyle name="Normal_NP-ARS_vykaz_vymer_1 II round Pgaj" xfId="72"/>
    <cellStyle name="Normálna 2" xfId="73"/>
    <cellStyle name="normálne 2" xfId="74"/>
    <cellStyle name="normálne 2 2" xfId="75"/>
    <cellStyle name="normálne 3" xfId="76"/>
    <cellStyle name="normálne 3 2" xfId="77"/>
    <cellStyle name="Normální 10" xfId="78"/>
    <cellStyle name="Normální 11" xfId="79"/>
    <cellStyle name="normální 12" xfId="80"/>
    <cellStyle name="normální 13" xfId="81"/>
    <cellStyle name="normální 14" xfId="82"/>
    <cellStyle name="normální 15" xfId="83"/>
    <cellStyle name="normální 16" xfId="84"/>
    <cellStyle name="normální 17" xfId="85"/>
    <cellStyle name="normální 18" xfId="86"/>
    <cellStyle name="normální 19" xfId="87"/>
    <cellStyle name="normální 2" xfId="88"/>
    <cellStyle name="normální 20" xfId="89"/>
    <cellStyle name="normální 21" xfId="90"/>
    <cellStyle name="normální 22" xfId="91"/>
    <cellStyle name="normální 23" xfId="92"/>
    <cellStyle name="normální 24" xfId="93"/>
    <cellStyle name="normální 25" xfId="94"/>
    <cellStyle name="normální 26" xfId="95"/>
    <cellStyle name="normální 27" xfId="96"/>
    <cellStyle name="normální 28" xfId="97"/>
    <cellStyle name="normální 29" xfId="98"/>
    <cellStyle name="normální 3" xfId="99"/>
    <cellStyle name="normální 3 2" xfId="100"/>
    <cellStyle name="normální 3 2 2" xfId="101"/>
    <cellStyle name="normální 3 2 2 2" xfId="102"/>
    <cellStyle name="normální 3 2 3" xfId="103"/>
    <cellStyle name="normální 3 2 4" xfId="104"/>
    <cellStyle name="normální 3 3" xfId="105"/>
    <cellStyle name="normální 3 3 2" xfId="106"/>
    <cellStyle name="normální 3 4" xfId="107"/>
    <cellStyle name="normální 30" xfId="108"/>
    <cellStyle name="normální 31" xfId="109"/>
    <cellStyle name="normální 32" xfId="110"/>
    <cellStyle name="normální 33" xfId="111"/>
    <cellStyle name="normální 34" xfId="112"/>
    <cellStyle name="normální 35" xfId="113"/>
    <cellStyle name="normální 36" xfId="114"/>
    <cellStyle name="normální 37" xfId="115"/>
    <cellStyle name="normální 38" xfId="116"/>
    <cellStyle name="normální 39" xfId="117"/>
    <cellStyle name="normální 4" xfId="118"/>
    <cellStyle name="normální 4 2" xfId="119"/>
    <cellStyle name="Normální 4 2 2" xfId="120"/>
    <cellStyle name="Normální 4 2 3" xfId="121"/>
    <cellStyle name="Normální 4 3" xfId="122"/>
    <cellStyle name="Normální 4 4" xfId="123"/>
    <cellStyle name="normální 40" xfId="124"/>
    <cellStyle name="normální 41" xfId="125"/>
    <cellStyle name="normální 42" xfId="126"/>
    <cellStyle name="normální 43" xfId="127"/>
    <cellStyle name="normální 44" xfId="128"/>
    <cellStyle name="normální 45" xfId="129"/>
    <cellStyle name="normální 46" xfId="130"/>
    <cellStyle name="normální 47" xfId="131"/>
    <cellStyle name="normální 48" xfId="132"/>
    <cellStyle name="normální 49" xfId="133"/>
    <cellStyle name="normální 5" xfId="134"/>
    <cellStyle name="normální 5 2" xfId="135"/>
    <cellStyle name="normální 50" xfId="136"/>
    <cellStyle name="normální 51" xfId="137"/>
    <cellStyle name="normální 52" xfId="138"/>
    <cellStyle name="normální 53" xfId="139"/>
    <cellStyle name="normální 54" xfId="140"/>
    <cellStyle name="normální 55" xfId="141"/>
    <cellStyle name="normální 56" xfId="142"/>
    <cellStyle name="normální 57" xfId="143"/>
    <cellStyle name="normální 58" xfId="144"/>
    <cellStyle name="normální 59" xfId="145"/>
    <cellStyle name="normální 6" xfId="146"/>
    <cellStyle name="normální 6 2" xfId="147"/>
    <cellStyle name="normální 60" xfId="148"/>
    <cellStyle name="normální 61" xfId="149"/>
    <cellStyle name="normální 62" xfId="150"/>
    <cellStyle name="normální 63" xfId="151"/>
    <cellStyle name="normální 64" xfId="152"/>
    <cellStyle name="normální 65" xfId="153"/>
    <cellStyle name="normální 66" xfId="154"/>
    <cellStyle name="normální 67" xfId="155"/>
    <cellStyle name="normální 68" xfId="156"/>
    <cellStyle name="normální 69" xfId="157"/>
    <cellStyle name="normální 7" xfId="158"/>
    <cellStyle name="normální 70" xfId="159"/>
    <cellStyle name="normální 71" xfId="160"/>
    <cellStyle name="normální 72" xfId="161"/>
    <cellStyle name="normální 73" xfId="162"/>
    <cellStyle name="normální 74" xfId="163"/>
    <cellStyle name="normální 75" xfId="164"/>
    <cellStyle name="normální 76" xfId="165"/>
    <cellStyle name="normální 77" xfId="166"/>
    <cellStyle name="normální 78" xfId="167"/>
    <cellStyle name="normální 79" xfId="168"/>
    <cellStyle name="Normální 8" xfId="169"/>
    <cellStyle name="normální 80" xfId="170"/>
    <cellStyle name="normální 81" xfId="171"/>
    <cellStyle name="normální 82" xfId="172"/>
    <cellStyle name="normální 83" xfId="173"/>
    <cellStyle name="normální 84" xfId="174"/>
    <cellStyle name="normální 85" xfId="175"/>
    <cellStyle name="normální 86" xfId="176"/>
    <cellStyle name="normální 87" xfId="177"/>
    <cellStyle name="Normální 9" xfId="178"/>
    <cellStyle name="Followed Hyperlink" xfId="179"/>
    <cellStyle name="Poznámka" xfId="180"/>
    <cellStyle name="procent 2" xfId="181"/>
    <cellStyle name="procent 2 2" xfId="182"/>
    <cellStyle name="procent 2 2 2" xfId="183"/>
    <cellStyle name="procent 2 3" xfId="184"/>
    <cellStyle name="procent 3" xfId="185"/>
    <cellStyle name="procent 4" xfId="186"/>
    <cellStyle name="procent 4 2" xfId="187"/>
    <cellStyle name="procent 5" xfId="188"/>
    <cellStyle name="procent 5 2" xfId="189"/>
    <cellStyle name="procent 6" xfId="190"/>
    <cellStyle name="procent 6 2" xfId="191"/>
    <cellStyle name="Percent" xfId="192"/>
    <cellStyle name="Procenta 2" xfId="193"/>
    <cellStyle name="Procenta 2 2" xfId="194"/>
    <cellStyle name="Propojená buňka" xfId="195"/>
    <cellStyle name="Správně" xfId="196"/>
    <cellStyle name="Styl 1" xfId="197"/>
    <cellStyle name="Styl 1 2" xfId="198"/>
    <cellStyle name="Styl 1 2 2" xfId="199"/>
    <cellStyle name="Styl 1 3" xfId="200"/>
    <cellStyle name="Styl 1 3 2" xfId="201"/>
    <cellStyle name="Styl 1 4" xfId="202"/>
    <cellStyle name="Text upozornění" xfId="203"/>
    <cellStyle name="Vstup" xfId="204"/>
    <cellStyle name="VykazPolozka" xfId="205"/>
    <cellStyle name="VykazVzorec" xfId="206"/>
    <cellStyle name="Výpočet" xfId="207"/>
    <cellStyle name="Výstup" xfId="208"/>
    <cellStyle name="Vysvětlující text" xfId="209"/>
    <cellStyle name="Zvýraznění 1" xfId="210"/>
    <cellStyle name="Zvýraznění 2" xfId="211"/>
    <cellStyle name="Zvýraznění 3" xfId="212"/>
    <cellStyle name="Zvýraznění 4" xfId="213"/>
    <cellStyle name="Zvýraznění 5" xfId="214"/>
    <cellStyle name="Zvýraznění 6" xfId="2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
      <pane ySplit="4" topLeftCell="A5" activePane="bottomLeft" state="frozen"/>
      <selection pane="topLeft" activeCell="N65" sqref="N65"/>
      <selection pane="bottomLeft" activeCell="C12" sqref="C12"/>
    </sheetView>
  </sheetViews>
  <sheetFormatPr defaultColWidth="9.00390625" defaultRowHeight="12.75"/>
  <cols>
    <col min="1" max="2" width="6.75390625" style="34" customWidth="1"/>
    <col min="3" max="3" width="50.75390625" style="102" customWidth="1"/>
    <col min="4" max="4" width="9.125" style="1" customWidth="1"/>
    <col min="5" max="5" width="9.625" style="0" bestFit="1" customWidth="1"/>
    <col min="11" max="11" width="12.25390625" style="0" customWidth="1"/>
    <col min="12" max="12" width="12.75390625" style="0" customWidth="1"/>
  </cols>
  <sheetData>
    <row r="1" spans="1:12" ht="12.75">
      <c r="A1" s="149" t="s">
        <v>4</v>
      </c>
      <c r="B1" s="150"/>
      <c r="C1" s="162" t="s">
        <v>5</v>
      </c>
      <c r="D1" s="162" t="s">
        <v>109</v>
      </c>
      <c r="E1" s="165" t="s">
        <v>3</v>
      </c>
      <c r="F1" s="166"/>
      <c r="G1" s="155" t="s">
        <v>14</v>
      </c>
      <c r="H1" s="156"/>
      <c r="I1" s="155" t="s">
        <v>11</v>
      </c>
      <c r="J1" s="157"/>
      <c r="K1" s="158"/>
      <c r="L1" s="159" t="s">
        <v>8</v>
      </c>
    </row>
    <row r="2" spans="1:12" ht="12.75">
      <c r="A2" s="151"/>
      <c r="B2" s="152"/>
      <c r="C2" s="163"/>
      <c r="D2" s="163"/>
      <c r="E2" s="167"/>
      <c r="F2" s="168"/>
      <c r="G2" s="129" t="s">
        <v>12</v>
      </c>
      <c r="H2" s="129" t="s">
        <v>13</v>
      </c>
      <c r="I2" s="129" t="s">
        <v>12</v>
      </c>
      <c r="J2" s="129" t="s">
        <v>13</v>
      </c>
      <c r="K2" s="136" t="s">
        <v>0</v>
      </c>
      <c r="L2" s="160"/>
    </row>
    <row r="3" spans="1:12" ht="12.75">
      <c r="A3" s="153"/>
      <c r="B3" s="154"/>
      <c r="C3" s="164"/>
      <c r="D3" s="164"/>
      <c r="E3" s="137" t="s">
        <v>6</v>
      </c>
      <c r="F3" s="138" t="s">
        <v>7</v>
      </c>
      <c r="G3" s="129" t="s">
        <v>9</v>
      </c>
      <c r="H3" s="129" t="s">
        <v>9</v>
      </c>
      <c r="I3" s="129" t="s">
        <v>10</v>
      </c>
      <c r="J3" s="129" t="s">
        <v>10</v>
      </c>
      <c r="K3" s="129" t="s">
        <v>10</v>
      </c>
      <c r="L3" s="161"/>
    </row>
    <row r="4" spans="1:12" ht="12.75">
      <c r="A4" s="130" t="s">
        <v>1</v>
      </c>
      <c r="B4" s="139" t="s">
        <v>2</v>
      </c>
      <c r="C4" s="140">
        <v>3</v>
      </c>
      <c r="D4" s="133">
        <v>4</v>
      </c>
      <c r="E4" s="127">
        <v>5</v>
      </c>
      <c r="F4" s="127">
        <v>6</v>
      </c>
      <c r="G4" s="127">
        <v>7</v>
      </c>
      <c r="H4" s="127">
        <v>8</v>
      </c>
      <c r="I4" s="127">
        <v>9</v>
      </c>
      <c r="J4" s="127">
        <v>10</v>
      </c>
      <c r="K4" s="134">
        <v>11</v>
      </c>
      <c r="L4" s="135">
        <v>12</v>
      </c>
    </row>
    <row r="5" spans="1:12" s="147" customFormat="1" ht="18" customHeight="1">
      <c r="A5" s="141"/>
      <c r="B5" s="142"/>
      <c r="C5" s="143" t="s">
        <v>94</v>
      </c>
      <c r="D5" s="144"/>
      <c r="E5" s="145"/>
      <c r="F5" s="144"/>
      <c r="G5" s="144"/>
      <c r="H5" s="144"/>
      <c r="I5" s="144"/>
      <c r="J5" s="144"/>
      <c r="K5" s="144"/>
      <c r="L5" s="146"/>
    </row>
    <row r="6" spans="1:12" s="18" customFormat="1" ht="15">
      <c r="A6" s="29"/>
      <c r="B6" s="30"/>
      <c r="C6" s="98"/>
      <c r="D6" s="23"/>
      <c r="E6" s="24"/>
      <c r="F6" s="19"/>
      <c r="G6" s="19"/>
      <c r="H6" s="19"/>
      <c r="I6" s="19"/>
      <c r="J6" s="21"/>
      <c r="K6" s="21"/>
      <c r="L6" s="20"/>
    </row>
    <row r="7" spans="1:12" s="18" customFormat="1" ht="49.5">
      <c r="A7" s="29"/>
      <c r="B7" s="35" t="s">
        <v>26</v>
      </c>
      <c r="C7" s="99" t="s">
        <v>100</v>
      </c>
      <c r="D7" s="23"/>
      <c r="E7" s="24"/>
      <c r="F7" s="19"/>
      <c r="G7" s="19"/>
      <c r="H7" s="19"/>
      <c r="I7" s="19"/>
      <c r="J7" s="21"/>
      <c r="K7" s="21"/>
      <c r="L7" s="20"/>
    </row>
    <row r="8" spans="1:12" s="18" customFormat="1" ht="16.5">
      <c r="A8" s="29"/>
      <c r="B8" s="35"/>
      <c r="C8" s="99"/>
      <c r="D8" s="23"/>
      <c r="E8" s="24"/>
      <c r="F8" s="19"/>
      <c r="G8" s="19"/>
      <c r="H8" s="19"/>
      <c r="I8" s="19"/>
      <c r="J8" s="21"/>
      <c r="K8" s="21"/>
      <c r="L8" s="20"/>
    </row>
    <row r="9" spans="1:12" s="18" customFormat="1" ht="16.5">
      <c r="A9" s="31"/>
      <c r="B9" s="35" t="s">
        <v>36</v>
      </c>
      <c r="C9" s="99" t="s">
        <v>75</v>
      </c>
      <c r="D9" s="27"/>
      <c r="E9" s="26"/>
      <c r="F9" s="19"/>
      <c r="G9" s="19"/>
      <c r="H9" s="19"/>
      <c r="I9" s="19"/>
      <c r="J9" s="21"/>
      <c r="K9" s="21"/>
      <c r="L9" s="20"/>
    </row>
    <row r="10" spans="1:12" s="18" customFormat="1" ht="14.25">
      <c r="A10" s="31"/>
      <c r="B10" s="28"/>
      <c r="C10" s="77"/>
      <c r="D10" s="25"/>
      <c r="E10" s="26"/>
      <c r="F10" s="19"/>
      <c r="G10" s="19"/>
      <c r="H10" s="19"/>
      <c r="I10" s="19"/>
      <c r="J10" s="21"/>
      <c r="K10" s="21"/>
      <c r="L10" s="20"/>
    </row>
    <row r="11" spans="1:12" s="18" customFormat="1" ht="33">
      <c r="A11" s="31"/>
      <c r="B11" s="35" t="s">
        <v>27</v>
      </c>
      <c r="C11" s="99" t="s">
        <v>101</v>
      </c>
      <c r="D11" s="25"/>
      <c r="E11" s="26"/>
      <c r="F11" s="19"/>
      <c r="G11" s="19"/>
      <c r="H11" s="19"/>
      <c r="I11" s="19"/>
      <c r="J11" s="21"/>
      <c r="K11" s="21"/>
      <c r="L11" s="20"/>
    </row>
    <row r="12" spans="1:12" s="18" customFormat="1" ht="33">
      <c r="A12" s="31"/>
      <c r="B12" s="35" t="s">
        <v>30</v>
      </c>
      <c r="C12" s="99" t="s">
        <v>102</v>
      </c>
      <c r="D12" s="25"/>
      <c r="E12" s="26"/>
      <c r="F12" s="19"/>
      <c r="G12" s="19"/>
      <c r="H12" s="19"/>
      <c r="I12" s="19"/>
      <c r="J12" s="21"/>
      <c r="K12" s="21"/>
      <c r="L12" s="20"/>
    </row>
    <row r="13" spans="1:12" s="18" customFormat="1" ht="16.5">
      <c r="A13" s="31"/>
      <c r="B13" s="35" t="s">
        <v>31</v>
      </c>
      <c r="C13" s="99" t="s">
        <v>103</v>
      </c>
      <c r="D13" s="25"/>
      <c r="E13" s="26"/>
      <c r="F13" s="19"/>
      <c r="G13" s="19"/>
      <c r="H13" s="19"/>
      <c r="I13" s="19"/>
      <c r="J13" s="21"/>
      <c r="K13" s="21"/>
      <c r="L13" s="20"/>
    </row>
    <row r="14" spans="1:12" s="18" customFormat="1" ht="16.5">
      <c r="A14" s="31"/>
      <c r="B14" s="35" t="s">
        <v>32</v>
      </c>
      <c r="C14" s="99" t="s">
        <v>104</v>
      </c>
      <c r="D14" s="25"/>
      <c r="E14" s="26"/>
      <c r="F14" s="19"/>
      <c r="G14" s="19"/>
      <c r="H14" s="19"/>
      <c r="I14" s="19"/>
      <c r="J14" s="21"/>
      <c r="K14" s="21"/>
      <c r="L14" s="20"/>
    </row>
    <row r="15" spans="1:12" s="18" customFormat="1" ht="16.5">
      <c r="A15" s="31"/>
      <c r="B15" s="35" t="s">
        <v>33</v>
      </c>
      <c r="C15" s="99" t="s">
        <v>105</v>
      </c>
      <c r="D15" s="25"/>
      <c r="E15" s="26"/>
      <c r="F15" s="19"/>
      <c r="G15" s="19"/>
      <c r="H15" s="19"/>
      <c r="I15" s="19"/>
      <c r="J15" s="21"/>
      <c r="K15" s="21"/>
      <c r="L15" s="20"/>
    </row>
    <row r="16" spans="1:12" s="18" customFormat="1" ht="16.5">
      <c r="A16" s="31"/>
      <c r="B16" s="35"/>
      <c r="C16" s="99"/>
      <c r="D16" s="25"/>
      <c r="E16" s="26"/>
      <c r="F16" s="19"/>
      <c r="G16" s="19"/>
      <c r="H16" s="19"/>
      <c r="I16" s="19"/>
      <c r="J16" s="21"/>
      <c r="K16" s="21"/>
      <c r="L16" s="20"/>
    </row>
    <row r="17" spans="1:12" s="18" customFormat="1" ht="16.5">
      <c r="A17" s="31"/>
      <c r="B17" s="35" t="s">
        <v>34</v>
      </c>
      <c r="C17" s="99" t="s">
        <v>114</v>
      </c>
      <c r="D17" s="25"/>
      <c r="E17" s="26"/>
      <c r="F17" s="19"/>
      <c r="G17" s="19"/>
      <c r="H17" s="19"/>
      <c r="I17" s="19"/>
      <c r="J17" s="21"/>
      <c r="K17" s="21"/>
      <c r="L17" s="20"/>
    </row>
    <row r="18" spans="1:12" s="18" customFormat="1" ht="16.5">
      <c r="A18" s="31"/>
      <c r="B18" s="35"/>
      <c r="C18" s="99"/>
      <c r="D18" s="25"/>
      <c r="E18" s="26"/>
      <c r="F18" s="19"/>
      <c r="G18" s="19"/>
      <c r="H18" s="19"/>
      <c r="I18" s="19"/>
      <c r="J18" s="21"/>
      <c r="K18" s="21"/>
      <c r="L18" s="20"/>
    </row>
    <row r="19" spans="1:12" s="18" customFormat="1" ht="16.5">
      <c r="A19" s="31"/>
      <c r="B19" s="35" t="s">
        <v>35</v>
      </c>
      <c r="C19" s="99" t="s">
        <v>106</v>
      </c>
      <c r="D19" s="27"/>
      <c r="E19" s="26"/>
      <c r="F19" s="19"/>
      <c r="G19" s="19"/>
      <c r="H19" s="19"/>
      <c r="I19" s="19"/>
      <c r="J19" s="21"/>
      <c r="K19" s="21"/>
      <c r="L19" s="20"/>
    </row>
    <row r="20" spans="1:12" s="18" customFormat="1" ht="16.5">
      <c r="A20" s="31"/>
      <c r="B20" s="35" t="s">
        <v>25</v>
      </c>
      <c r="C20" s="99" t="s">
        <v>107</v>
      </c>
      <c r="D20" s="27"/>
      <c r="E20" s="26"/>
      <c r="F20" s="19"/>
      <c r="G20" s="19"/>
      <c r="H20" s="19"/>
      <c r="I20" s="19"/>
      <c r="J20" s="21"/>
      <c r="K20" s="21"/>
      <c r="L20" s="20"/>
    </row>
    <row r="21" spans="1:12" s="18" customFormat="1" ht="16.5">
      <c r="A21" s="31"/>
      <c r="B21" s="35" t="s">
        <v>39</v>
      </c>
      <c r="C21" s="99" t="s">
        <v>108</v>
      </c>
      <c r="D21" s="27"/>
      <c r="E21" s="26"/>
      <c r="F21" s="19"/>
      <c r="G21" s="19"/>
      <c r="H21" s="19"/>
      <c r="I21" s="19"/>
      <c r="J21" s="21"/>
      <c r="K21" s="21"/>
      <c r="L21" s="20"/>
    </row>
    <row r="22" spans="1:12" s="18" customFormat="1" ht="14.25">
      <c r="A22" s="31"/>
      <c r="B22" s="28"/>
      <c r="C22" s="100"/>
      <c r="D22" s="27"/>
      <c r="E22" s="26"/>
      <c r="F22" s="19"/>
      <c r="G22" s="19"/>
      <c r="H22" s="19"/>
      <c r="I22" s="19"/>
      <c r="J22" s="21"/>
      <c r="K22" s="21"/>
      <c r="L22" s="20"/>
    </row>
    <row r="23" spans="1:12" s="18" customFormat="1" ht="16.5">
      <c r="A23" s="31"/>
      <c r="B23" s="35" t="s">
        <v>40</v>
      </c>
      <c r="C23" s="99" t="s">
        <v>95</v>
      </c>
      <c r="D23" s="25"/>
      <c r="E23" s="26"/>
      <c r="F23" s="19"/>
      <c r="G23" s="19"/>
      <c r="H23" s="19"/>
      <c r="I23" s="19"/>
      <c r="J23" s="21"/>
      <c r="K23" s="21"/>
      <c r="L23" s="20"/>
    </row>
    <row r="24" spans="1:12" s="18" customFormat="1" ht="14.25">
      <c r="A24" s="31"/>
      <c r="B24" s="28"/>
      <c r="C24" s="77"/>
      <c r="D24" s="25"/>
      <c r="E24" s="26"/>
      <c r="F24" s="19"/>
      <c r="G24" s="19"/>
      <c r="H24" s="19"/>
      <c r="I24" s="19"/>
      <c r="J24" s="21"/>
      <c r="K24" s="21"/>
      <c r="L24" s="20"/>
    </row>
    <row r="25" spans="1:12" s="18" customFormat="1" ht="16.5">
      <c r="A25" s="31"/>
      <c r="B25" s="35" t="s">
        <v>41</v>
      </c>
      <c r="C25" s="99" t="s">
        <v>96</v>
      </c>
      <c r="D25" s="27"/>
      <c r="E25" s="26"/>
      <c r="F25" s="19"/>
      <c r="G25" s="19"/>
      <c r="H25" s="19"/>
      <c r="I25" s="19"/>
      <c r="J25" s="21"/>
      <c r="K25" s="21"/>
      <c r="L25" s="20"/>
    </row>
    <row r="26" spans="1:12" s="18" customFormat="1" ht="16.5">
      <c r="A26" s="31"/>
      <c r="B26" s="35" t="s">
        <v>42</v>
      </c>
      <c r="C26" s="99" t="s">
        <v>97</v>
      </c>
      <c r="D26" s="25"/>
      <c r="E26" s="26"/>
      <c r="F26" s="19"/>
      <c r="G26" s="19"/>
      <c r="H26" s="19"/>
      <c r="I26" s="19"/>
      <c r="J26" s="21"/>
      <c r="K26" s="21"/>
      <c r="L26" s="20"/>
    </row>
    <row r="27" spans="1:12" s="18" customFormat="1" ht="14.25">
      <c r="A27" s="31"/>
      <c r="B27" s="28"/>
      <c r="C27" s="100"/>
      <c r="D27" s="25"/>
      <c r="E27" s="26"/>
      <c r="F27" s="19"/>
      <c r="G27" s="19"/>
      <c r="H27" s="19"/>
      <c r="I27" s="19"/>
      <c r="J27" s="21"/>
      <c r="K27" s="21"/>
      <c r="L27" s="20"/>
    </row>
    <row r="28" spans="1:12" s="18" customFormat="1" ht="16.5">
      <c r="A28" s="31"/>
      <c r="B28" s="35" t="s">
        <v>43</v>
      </c>
      <c r="C28" s="99" t="s">
        <v>98</v>
      </c>
      <c r="D28" s="25"/>
      <c r="E28" s="26"/>
      <c r="F28" s="19"/>
      <c r="G28" s="19"/>
      <c r="H28" s="19"/>
      <c r="I28" s="19"/>
      <c r="J28" s="21"/>
      <c r="K28" s="21"/>
      <c r="L28" s="20"/>
    </row>
    <row r="29" spans="1:12" s="18" customFormat="1" ht="16.5">
      <c r="A29" s="31"/>
      <c r="B29" s="35" t="s">
        <v>44</v>
      </c>
      <c r="C29" s="99" t="s">
        <v>99</v>
      </c>
      <c r="D29" s="25"/>
      <c r="E29" s="26"/>
      <c r="F29" s="19"/>
      <c r="G29" s="19"/>
      <c r="H29" s="19"/>
      <c r="I29" s="19"/>
      <c r="J29" s="21"/>
      <c r="K29" s="21"/>
      <c r="L29" s="20"/>
    </row>
    <row r="30" spans="1:12" s="18" customFormat="1" ht="33">
      <c r="A30" s="31"/>
      <c r="B30" s="35" t="s">
        <v>45</v>
      </c>
      <c r="C30" s="99" t="s">
        <v>76</v>
      </c>
      <c r="D30" s="25"/>
      <c r="E30" s="26"/>
      <c r="F30" s="19"/>
      <c r="G30" s="19"/>
      <c r="H30" s="19"/>
      <c r="I30" s="19"/>
      <c r="J30" s="21"/>
      <c r="K30" s="21"/>
      <c r="L30" s="20"/>
    </row>
    <row r="31" spans="1:12" s="18" customFormat="1" ht="33">
      <c r="A31" s="31"/>
      <c r="B31" s="35" t="s">
        <v>46</v>
      </c>
      <c r="C31" s="99" t="s">
        <v>77</v>
      </c>
      <c r="D31" s="25"/>
      <c r="E31" s="26"/>
      <c r="F31" s="19"/>
      <c r="G31" s="19"/>
      <c r="H31" s="19"/>
      <c r="I31" s="19"/>
      <c r="J31" s="21"/>
      <c r="K31" s="21"/>
      <c r="L31" s="20"/>
    </row>
    <row r="32" spans="1:12" s="18" customFormat="1" ht="16.5">
      <c r="A32" s="31"/>
      <c r="B32" s="35"/>
      <c r="C32" s="99"/>
      <c r="D32" s="25"/>
      <c r="E32" s="26"/>
      <c r="F32" s="19"/>
      <c r="G32" s="19"/>
      <c r="H32" s="19"/>
      <c r="I32" s="19"/>
      <c r="J32" s="21"/>
      <c r="K32" s="21"/>
      <c r="L32" s="20"/>
    </row>
    <row r="33" spans="1:12" s="18" customFormat="1" ht="16.5">
      <c r="A33" s="31"/>
      <c r="B33" s="35" t="s">
        <v>48</v>
      </c>
      <c r="C33" s="99" t="s">
        <v>47</v>
      </c>
      <c r="D33" s="25"/>
      <c r="E33" s="26"/>
      <c r="F33" s="19"/>
      <c r="G33" s="19"/>
      <c r="H33" s="19"/>
      <c r="I33" s="19"/>
      <c r="J33" s="21"/>
      <c r="K33" s="21"/>
      <c r="L33" s="20"/>
    </row>
    <row r="34" spans="1:12" s="18" customFormat="1" ht="14.25">
      <c r="A34" s="31"/>
      <c r="B34" s="28"/>
      <c r="C34" s="77"/>
      <c r="D34" s="25"/>
      <c r="E34" s="26"/>
      <c r="F34" s="19"/>
      <c r="G34" s="19"/>
      <c r="H34" s="19"/>
      <c r="I34" s="19"/>
      <c r="J34" s="21"/>
      <c r="K34" s="21"/>
      <c r="L34" s="20"/>
    </row>
    <row r="35" spans="1:12" s="18" customFormat="1" ht="16.5">
      <c r="A35" s="31"/>
      <c r="B35" s="35" t="s">
        <v>50</v>
      </c>
      <c r="C35" s="99" t="s">
        <v>49</v>
      </c>
      <c r="D35" s="27"/>
      <c r="E35" s="26"/>
      <c r="F35" s="19"/>
      <c r="G35" s="19"/>
      <c r="H35" s="19"/>
      <c r="I35" s="19"/>
      <c r="J35" s="21"/>
      <c r="K35" s="21"/>
      <c r="L35" s="20"/>
    </row>
    <row r="36" spans="1:12" s="18" customFormat="1" ht="16.5">
      <c r="A36" s="31"/>
      <c r="B36" s="35"/>
      <c r="C36" s="99"/>
      <c r="D36" s="27"/>
      <c r="E36" s="26"/>
      <c r="F36" s="19"/>
      <c r="G36" s="19"/>
      <c r="H36" s="19"/>
      <c r="I36" s="19"/>
      <c r="J36" s="21"/>
      <c r="K36" s="21"/>
      <c r="L36" s="20"/>
    </row>
    <row r="37" spans="1:12" s="18" customFormat="1" ht="16.5">
      <c r="A37" s="31"/>
      <c r="B37" s="35" t="s">
        <v>51</v>
      </c>
      <c r="C37" s="99" t="s">
        <v>52</v>
      </c>
      <c r="D37" s="27"/>
      <c r="E37" s="26"/>
      <c r="F37" s="19"/>
      <c r="G37" s="19"/>
      <c r="H37" s="19"/>
      <c r="I37" s="19"/>
      <c r="J37" s="21"/>
      <c r="K37" s="21"/>
      <c r="L37" s="20"/>
    </row>
    <row r="38" spans="1:12" s="18" customFormat="1" ht="14.25">
      <c r="A38" s="31"/>
      <c r="B38" s="28"/>
      <c r="C38" s="100"/>
      <c r="D38" s="27"/>
      <c r="E38" s="26"/>
      <c r="F38" s="19"/>
      <c r="G38" s="19"/>
      <c r="H38" s="19"/>
      <c r="I38" s="19"/>
      <c r="J38" s="21"/>
      <c r="K38" s="21"/>
      <c r="L38" s="20"/>
    </row>
    <row r="39" spans="1:12" s="18" customFormat="1" ht="16.5">
      <c r="A39" s="31"/>
      <c r="B39" s="35" t="s">
        <v>72</v>
      </c>
      <c r="C39" s="99" t="s">
        <v>86</v>
      </c>
      <c r="D39" s="25"/>
      <c r="E39" s="26"/>
      <c r="F39" s="19"/>
      <c r="G39" s="19"/>
      <c r="H39" s="19"/>
      <c r="I39" s="19"/>
      <c r="J39" s="21"/>
      <c r="K39" s="21"/>
      <c r="L39" s="20"/>
    </row>
    <row r="40" spans="1:12" s="18" customFormat="1" ht="14.25">
      <c r="A40" s="31"/>
      <c r="B40" s="28"/>
      <c r="C40" s="77"/>
      <c r="D40" s="25"/>
      <c r="E40" s="26"/>
      <c r="F40" s="19"/>
      <c r="G40" s="19"/>
      <c r="H40" s="19"/>
      <c r="I40" s="19"/>
      <c r="J40" s="21"/>
      <c r="K40" s="21"/>
      <c r="L40" s="20"/>
    </row>
    <row r="41" spans="1:12" ht="13.5" thickBot="1">
      <c r="A41" s="32"/>
      <c r="B41" s="33"/>
      <c r="C41" s="101" t="s">
        <v>15</v>
      </c>
      <c r="D41" s="12"/>
      <c r="E41" s="13"/>
      <c r="F41" s="11"/>
      <c r="G41" s="11"/>
      <c r="H41" s="11"/>
      <c r="I41" s="11"/>
      <c r="J41" s="11"/>
      <c r="K41" s="11"/>
      <c r="L41" s="14"/>
    </row>
    <row r="43" ht="12.75">
      <c r="E43" s="22"/>
    </row>
    <row r="44" ht="12.75">
      <c r="E44" s="22"/>
    </row>
  </sheetData>
  <sheetProtection/>
  <mergeCells count="7">
    <mergeCell ref="A1:B3"/>
    <mergeCell ref="G1:H1"/>
    <mergeCell ref="I1:K1"/>
    <mergeCell ref="L1:L3"/>
    <mergeCell ref="D1:D3"/>
    <mergeCell ref="E1:F2"/>
    <mergeCell ref="C1:C3"/>
  </mergeCells>
  <printOptions horizontalCentered="1"/>
  <pageMargins left="0.5905511811023623" right="0.3937007874015748" top="1.1811023622047245" bottom="0.984251968503937" header="0.7086614173228347" footer="0.5118110236220472"/>
  <pageSetup fitToHeight="2" horizontalDpi="300" verticalDpi="300" orientation="landscape" paperSize="9" scale="90" r:id="rId1"/>
  <ignoredErrors>
    <ignoredError sqref="A18 A4:B5 A22 A19 A24 A23 A25 A34 A26 A38 A35 A40:B40 A39 B18 B22 B24 B34 B38 B36 B27 A11 A9:B10 B32 A6:B7" numberStoredAsText="1"/>
  </ignoredErrors>
</worksheet>
</file>

<file path=xl/worksheets/sheet2.xml><?xml version="1.0" encoding="utf-8"?>
<worksheet xmlns="http://schemas.openxmlformats.org/spreadsheetml/2006/main" xmlns:r="http://schemas.openxmlformats.org/officeDocument/2006/relationships">
  <dimension ref="A1:M91"/>
  <sheetViews>
    <sheetView tabSelected="1" zoomScale="115" zoomScaleNormal="115" zoomScaleSheetLayoutView="115" workbookViewId="0" topLeftCell="A19">
      <selection activeCell="O7" sqref="O7"/>
    </sheetView>
  </sheetViews>
  <sheetFormatPr defaultColWidth="9.00390625" defaultRowHeight="12.75"/>
  <cols>
    <col min="1" max="1" width="6.75390625" style="40" customWidth="1"/>
    <col min="2" max="2" width="6.75390625" style="124" customWidth="1"/>
    <col min="3" max="3" width="50.75390625" style="96" customWidth="1"/>
    <col min="4" max="4" width="9.125" style="1" customWidth="1"/>
    <col min="5" max="5" width="9.625" style="108"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29" t="s">
        <v>9</v>
      </c>
      <c r="H3" s="129" t="s">
        <v>9</v>
      </c>
      <c r="I3" s="129" t="s">
        <v>10</v>
      </c>
      <c r="J3" s="129" t="s">
        <v>10</v>
      </c>
      <c r="K3" s="129"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2" s="89" customFormat="1" ht="85.5">
      <c r="A6" s="85"/>
      <c r="B6" s="116"/>
      <c r="C6" s="86" t="s">
        <v>138</v>
      </c>
      <c r="D6" s="87"/>
      <c r="E6" s="104"/>
      <c r="F6" s="87"/>
      <c r="G6" s="87"/>
      <c r="H6" s="87"/>
      <c r="I6" s="87"/>
      <c r="J6" s="87"/>
      <c r="K6" s="87"/>
      <c r="L6" s="88"/>
    </row>
    <row r="7" spans="1:12" ht="28.5">
      <c r="A7" s="43"/>
      <c r="B7" s="117"/>
      <c r="C7" s="78" t="s">
        <v>16</v>
      </c>
      <c r="D7" s="5"/>
      <c r="E7" s="48"/>
      <c r="F7" s="4"/>
      <c r="G7" s="4"/>
      <c r="H7" s="4"/>
      <c r="I7" s="4"/>
      <c r="J7" s="4"/>
      <c r="K7" s="4"/>
      <c r="L7" s="10"/>
    </row>
    <row r="8" spans="1:12" ht="114">
      <c r="A8" s="43"/>
      <c r="B8" s="117"/>
      <c r="C8" s="78" t="s">
        <v>18</v>
      </c>
      <c r="D8" s="5"/>
      <c r="E8" s="48"/>
      <c r="F8" s="4"/>
      <c r="G8" s="4"/>
      <c r="H8" s="4"/>
      <c r="I8" s="4"/>
      <c r="J8" s="4"/>
      <c r="K8" s="4"/>
      <c r="L8" s="10"/>
    </row>
    <row r="9" spans="1:12" ht="57">
      <c r="A9" s="43"/>
      <c r="B9" s="117"/>
      <c r="C9" s="78" t="s">
        <v>111</v>
      </c>
      <c r="D9" s="5"/>
      <c r="E9" s="48"/>
      <c r="F9" s="4"/>
      <c r="G9" s="4"/>
      <c r="H9" s="4"/>
      <c r="I9" s="4"/>
      <c r="J9" s="4"/>
      <c r="K9" s="4"/>
      <c r="L9" s="10"/>
    </row>
    <row r="10" spans="1:12" ht="128.25">
      <c r="A10" s="43"/>
      <c r="B10" s="117"/>
      <c r="C10" s="78" t="s">
        <v>17</v>
      </c>
      <c r="D10" s="5"/>
      <c r="E10" s="48"/>
      <c r="F10" s="4"/>
      <c r="G10" s="4"/>
      <c r="H10" s="4"/>
      <c r="I10" s="4"/>
      <c r="J10" s="4"/>
      <c r="K10" s="4"/>
      <c r="L10" s="10"/>
    </row>
    <row r="11" spans="1:12" ht="28.5">
      <c r="A11" s="42"/>
      <c r="B11" s="118"/>
      <c r="C11" s="82" t="s">
        <v>19</v>
      </c>
      <c r="D11" s="9"/>
      <c r="E11" s="105"/>
      <c r="F11" s="8"/>
      <c r="G11" s="8"/>
      <c r="H11" s="8"/>
      <c r="I11" s="8"/>
      <c r="J11" s="8"/>
      <c r="K11" s="8"/>
      <c r="L11" s="17"/>
    </row>
    <row r="12" spans="1:12" ht="15">
      <c r="A12" s="44"/>
      <c r="B12" s="116"/>
      <c r="C12" s="92"/>
      <c r="D12" s="7"/>
      <c r="E12" s="104"/>
      <c r="F12" s="6"/>
      <c r="G12" s="6"/>
      <c r="H12" s="6"/>
      <c r="I12" s="6"/>
      <c r="J12" s="6"/>
      <c r="K12" s="6"/>
      <c r="L12" s="16"/>
    </row>
    <row r="13" spans="1:12" s="18" customFormat="1" ht="30">
      <c r="A13" s="46" t="s">
        <v>26</v>
      </c>
      <c r="B13" s="119"/>
      <c r="C13" s="93" t="s">
        <v>100</v>
      </c>
      <c r="D13" s="38"/>
      <c r="E13" s="106"/>
      <c r="F13" s="19"/>
      <c r="G13" s="19"/>
      <c r="H13" s="19"/>
      <c r="I13" s="19"/>
      <c r="J13" s="21"/>
      <c r="K13" s="21"/>
      <c r="L13" s="20"/>
    </row>
    <row r="14" spans="1:12" s="18" customFormat="1" ht="71.25">
      <c r="A14" s="46"/>
      <c r="B14" s="120"/>
      <c r="C14" s="83" t="s">
        <v>128</v>
      </c>
      <c r="D14" s="25"/>
      <c r="E14" s="48"/>
      <c r="F14" s="19"/>
      <c r="G14" s="19"/>
      <c r="H14" s="19"/>
      <c r="I14" s="19"/>
      <c r="J14" s="21"/>
      <c r="K14" s="21"/>
      <c r="L14" s="20"/>
    </row>
    <row r="15" spans="1:12" s="18" customFormat="1" ht="71.25">
      <c r="A15" s="46"/>
      <c r="B15" s="120"/>
      <c r="C15" s="83" t="s">
        <v>87</v>
      </c>
      <c r="D15" s="25"/>
      <c r="E15" s="48"/>
      <c r="F15" s="19"/>
      <c r="G15" s="19"/>
      <c r="H15" s="19"/>
      <c r="I15" s="19"/>
      <c r="J15" s="21"/>
      <c r="K15" s="21"/>
      <c r="L15" s="20"/>
    </row>
    <row r="16" spans="1:12" s="18" customFormat="1" ht="42.75">
      <c r="A16" s="46"/>
      <c r="B16" s="120"/>
      <c r="C16" s="84" t="s">
        <v>88</v>
      </c>
      <c r="D16" s="25"/>
      <c r="E16" s="48"/>
      <c r="F16" s="19"/>
      <c r="G16" s="19"/>
      <c r="H16" s="19"/>
      <c r="I16" s="19"/>
      <c r="J16" s="21"/>
      <c r="K16" s="21"/>
      <c r="L16" s="20"/>
    </row>
    <row r="17" spans="1:13" s="18" customFormat="1" ht="45">
      <c r="A17" s="46"/>
      <c r="B17" s="120" t="s">
        <v>1</v>
      </c>
      <c r="C17" s="77" t="s">
        <v>147</v>
      </c>
      <c r="D17" s="25" t="s">
        <v>28</v>
      </c>
      <c r="E17" s="90">
        <v>4015</v>
      </c>
      <c r="F17" s="19"/>
      <c r="G17" s="19"/>
      <c r="H17" s="19"/>
      <c r="I17" s="19"/>
      <c r="J17" s="21"/>
      <c r="K17" s="21"/>
      <c r="L17" s="184" t="s">
        <v>159</v>
      </c>
      <c r="M17" s="18">
        <v>1</v>
      </c>
    </row>
    <row r="18" spans="1:13" s="18" customFormat="1" ht="42.75">
      <c r="A18" s="46"/>
      <c r="B18" s="120" t="s">
        <v>2</v>
      </c>
      <c r="C18" s="77" t="s">
        <v>126</v>
      </c>
      <c r="D18" s="25" t="s">
        <v>53</v>
      </c>
      <c r="E18" s="97">
        <v>1</v>
      </c>
      <c r="F18" s="19"/>
      <c r="G18" s="19"/>
      <c r="H18" s="19"/>
      <c r="I18" s="19"/>
      <c r="J18" s="21"/>
      <c r="K18" s="21"/>
      <c r="L18" s="184" t="s">
        <v>159</v>
      </c>
      <c r="M18" s="18">
        <v>1</v>
      </c>
    </row>
    <row r="19" spans="1:13" s="18" customFormat="1" ht="28.5">
      <c r="A19" s="46"/>
      <c r="B19" s="120" t="s">
        <v>21</v>
      </c>
      <c r="C19" s="77" t="s">
        <v>127</v>
      </c>
      <c r="D19" s="25" t="s">
        <v>53</v>
      </c>
      <c r="E19" s="97">
        <v>1</v>
      </c>
      <c r="F19" s="19"/>
      <c r="G19" s="19"/>
      <c r="H19" s="19"/>
      <c r="I19" s="19"/>
      <c r="J19" s="21"/>
      <c r="K19" s="21"/>
      <c r="L19" s="184" t="s">
        <v>159</v>
      </c>
      <c r="M19" s="18">
        <v>1</v>
      </c>
    </row>
    <row r="20" spans="1:13" s="18" customFormat="1" ht="73.5">
      <c r="A20" s="46"/>
      <c r="B20" s="121" t="s">
        <v>22</v>
      </c>
      <c r="C20" s="77" t="s">
        <v>143</v>
      </c>
      <c r="D20" s="25" t="s">
        <v>28</v>
      </c>
      <c r="E20" s="90">
        <v>583.25</v>
      </c>
      <c r="F20" s="19"/>
      <c r="G20" s="19"/>
      <c r="H20" s="19"/>
      <c r="I20" s="19"/>
      <c r="J20" s="21"/>
      <c r="K20" s="21"/>
      <c r="L20" s="184" t="s">
        <v>159</v>
      </c>
      <c r="M20" s="18">
        <v>1</v>
      </c>
    </row>
    <row r="21" spans="1:13" s="18" customFormat="1" ht="57">
      <c r="A21" s="46"/>
      <c r="B21" s="121" t="s">
        <v>23</v>
      </c>
      <c r="C21" s="77" t="s">
        <v>144</v>
      </c>
      <c r="D21" s="25" t="s">
        <v>28</v>
      </c>
      <c r="E21" s="90">
        <v>863.21</v>
      </c>
      <c r="F21" s="19"/>
      <c r="G21" s="19"/>
      <c r="H21" s="19"/>
      <c r="I21" s="19"/>
      <c r="J21" s="21"/>
      <c r="K21" s="21"/>
      <c r="L21" s="184" t="s">
        <v>159</v>
      </c>
      <c r="M21" s="18">
        <v>1</v>
      </c>
    </row>
    <row r="22" spans="1:13" s="18" customFormat="1" ht="30.75">
      <c r="A22" s="46"/>
      <c r="B22" s="121" t="s">
        <v>24</v>
      </c>
      <c r="C22" s="77" t="s">
        <v>145</v>
      </c>
      <c r="D22" s="25" t="s">
        <v>53</v>
      </c>
      <c r="E22" s="97">
        <v>1</v>
      </c>
      <c r="F22" s="19"/>
      <c r="G22" s="19"/>
      <c r="H22" s="19"/>
      <c r="I22" s="19"/>
      <c r="J22" s="21"/>
      <c r="K22" s="21"/>
      <c r="L22" s="184" t="s">
        <v>159</v>
      </c>
      <c r="M22" s="18">
        <v>1</v>
      </c>
    </row>
    <row r="23" spans="1:13" s="18" customFormat="1" ht="57">
      <c r="A23" s="46"/>
      <c r="B23" s="121" t="s">
        <v>37</v>
      </c>
      <c r="C23" s="77" t="s">
        <v>129</v>
      </c>
      <c r="D23" s="25" t="s">
        <v>28</v>
      </c>
      <c r="E23" s="90">
        <f>E17-E20-E21</f>
        <v>2568.54</v>
      </c>
      <c r="F23" s="19"/>
      <c r="G23" s="19"/>
      <c r="H23" s="19"/>
      <c r="I23" s="19"/>
      <c r="J23" s="21"/>
      <c r="K23" s="21"/>
      <c r="L23" s="184" t="s">
        <v>159</v>
      </c>
      <c r="M23" s="18">
        <v>1</v>
      </c>
    </row>
    <row r="24" spans="1:13" s="18" customFormat="1" ht="99.75">
      <c r="A24" s="46"/>
      <c r="B24" s="120" t="s">
        <v>38</v>
      </c>
      <c r="C24" s="77" t="s">
        <v>112</v>
      </c>
      <c r="D24" s="25" t="s">
        <v>85</v>
      </c>
      <c r="E24" s="49">
        <v>50</v>
      </c>
      <c r="F24" s="19"/>
      <c r="G24" s="19"/>
      <c r="H24" s="19"/>
      <c r="I24" s="19"/>
      <c r="J24" s="21"/>
      <c r="K24" s="21"/>
      <c r="L24" s="184" t="s">
        <v>159</v>
      </c>
      <c r="M24" s="18">
        <v>1</v>
      </c>
    </row>
    <row r="25" spans="1:13" s="18" customFormat="1" ht="99.75">
      <c r="A25" s="46"/>
      <c r="B25" s="120" t="s">
        <v>56</v>
      </c>
      <c r="C25" s="77" t="s">
        <v>113</v>
      </c>
      <c r="D25" s="25" t="s">
        <v>85</v>
      </c>
      <c r="E25" s="49">
        <v>50</v>
      </c>
      <c r="F25" s="19"/>
      <c r="G25" s="19"/>
      <c r="H25" s="19"/>
      <c r="I25" s="19"/>
      <c r="J25" s="21"/>
      <c r="K25" s="21"/>
      <c r="L25" s="184" t="s">
        <v>159</v>
      </c>
      <c r="M25" s="18">
        <v>1</v>
      </c>
    </row>
    <row r="26" spans="1:12" s="18" customFormat="1" ht="15">
      <c r="A26" s="46" t="s">
        <v>36</v>
      </c>
      <c r="B26" s="119"/>
      <c r="C26" s="93" t="s">
        <v>75</v>
      </c>
      <c r="D26" s="25"/>
      <c r="E26" s="48"/>
      <c r="F26" s="19"/>
      <c r="G26" s="19"/>
      <c r="H26" s="19"/>
      <c r="I26" s="19"/>
      <c r="J26" s="21"/>
      <c r="K26" s="21"/>
      <c r="L26" s="20"/>
    </row>
    <row r="27" spans="1:13" s="18" customFormat="1" ht="28.5">
      <c r="A27" s="114"/>
      <c r="B27" s="120" t="s">
        <v>1</v>
      </c>
      <c r="C27" s="77" t="s">
        <v>130</v>
      </c>
      <c r="D27" s="25" t="s">
        <v>29</v>
      </c>
      <c r="E27" s="50">
        <v>1</v>
      </c>
      <c r="F27" s="19"/>
      <c r="G27" s="19"/>
      <c r="H27" s="19"/>
      <c r="I27" s="19"/>
      <c r="J27" s="21"/>
      <c r="K27" s="21"/>
      <c r="L27" s="182" t="s">
        <v>157</v>
      </c>
      <c r="M27" s="18">
        <v>2</v>
      </c>
    </row>
    <row r="28" spans="1:12" s="18" customFormat="1" ht="15">
      <c r="A28" s="46" t="s">
        <v>50</v>
      </c>
      <c r="B28" s="119"/>
      <c r="C28" s="94" t="s">
        <v>49</v>
      </c>
      <c r="D28" s="37"/>
      <c r="E28" s="48"/>
      <c r="F28" s="19"/>
      <c r="G28" s="19"/>
      <c r="H28" s="19"/>
      <c r="I28" s="19"/>
      <c r="J28" s="21"/>
      <c r="K28" s="21"/>
      <c r="L28" s="20"/>
    </row>
    <row r="29" spans="1:12" s="18" customFormat="1" ht="15">
      <c r="A29" s="47"/>
      <c r="B29" s="120"/>
      <c r="C29" s="79" t="s">
        <v>55</v>
      </c>
      <c r="D29" s="37"/>
      <c r="E29" s="48"/>
      <c r="F29" s="19"/>
      <c r="G29" s="19"/>
      <c r="H29" s="19"/>
      <c r="I29" s="19"/>
      <c r="J29" s="21"/>
      <c r="K29" s="21"/>
      <c r="L29" s="20"/>
    </row>
    <row r="30" spans="1:13" s="18" customFormat="1" ht="16.5">
      <c r="A30" s="47"/>
      <c r="B30" s="120" t="s">
        <v>1</v>
      </c>
      <c r="C30" s="77" t="s">
        <v>81</v>
      </c>
      <c r="D30" s="25" t="s">
        <v>28</v>
      </c>
      <c r="E30" s="51">
        <v>715</v>
      </c>
      <c r="F30" s="19"/>
      <c r="G30" s="19"/>
      <c r="H30" s="19"/>
      <c r="I30" s="19"/>
      <c r="J30" s="21"/>
      <c r="K30" s="21"/>
      <c r="L30" s="182" t="s">
        <v>155</v>
      </c>
      <c r="M30" s="18">
        <v>3</v>
      </c>
    </row>
    <row r="31" spans="1:13" s="18" customFormat="1" ht="28.5">
      <c r="A31" s="47"/>
      <c r="B31" s="120" t="s">
        <v>2</v>
      </c>
      <c r="C31" s="77" t="s">
        <v>54</v>
      </c>
      <c r="D31" s="25" t="s">
        <v>28</v>
      </c>
      <c r="E31" s="52">
        <v>690</v>
      </c>
      <c r="F31" s="19"/>
      <c r="G31" s="19"/>
      <c r="H31" s="19"/>
      <c r="I31" s="19"/>
      <c r="J31" s="21"/>
      <c r="K31" s="21"/>
      <c r="L31" s="182" t="s">
        <v>155</v>
      </c>
      <c r="M31" s="18">
        <v>3</v>
      </c>
    </row>
    <row r="32" spans="1:13" s="18" customFormat="1" ht="16.5">
      <c r="A32" s="47"/>
      <c r="B32" s="120" t="s">
        <v>21</v>
      </c>
      <c r="C32" s="77" t="s">
        <v>82</v>
      </c>
      <c r="D32" s="25" t="s">
        <v>28</v>
      </c>
      <c r="E32" s="53">
        <v>418</v>
      </c>
      <c r="F32" s="19"/>
      <c r="G32" s="19"/>
      <c r="H32" s="19"/>
      <c r="I32" s="19"/>
      <c r="J32" s="21"/>
      <c r="K32" s="21"/>
      <c r="L32" s="182" t="s">
        <v>155</v>
      </c>
      <c r="M32" s="18">
        <v>3</v>
      </c>
    </row>
    <row r="33" spans="1:13" s="111" customFormat="1" ht="57">
      <c r="A33" s="125"/>
      <c r="B33" s="117" t="s">
        <v>22</v>
      </c>
      <c r="C33" s="77" t="s">
        <v>116</v>
      </c>
      <c r="D33" s="25" t="s">
        <v>20</v>
      </c>
      <c r="E33" s="112">
        <v>286</v>
      </c>
      <c r="F33" s="109"/>
      <c r="G33" s="109"/>
      <c r="H33" s="109"/>
      <c r="I33" s="109"/>
      <c r="J33" s="110"/>
      <c r="K33" s="110"/>
      <c r="L33" s="187" t="s">
        <v>156</v>
      </c>
      <c r="M33" s="111">
        <v>4</v>
      </c>
    </row>
    <row r="34" spans="1:13" s="111" customFormat="1" ht="28.5">
      <c r="A34" s="125"/>
      <c r="B34" s="117" t="s">
        <v>23</v>
      </c>
      <c r="C34" s="77" t="s">
        <v>115</v>
      </c>
      <c r="D34" s="25" t="s">
        <v>20</v>
      </c>
      <c r="E34" s="55">
        <v>1480</v>
      </c>
      <c r="F34" s="109"/>
      <c r="G34" s="109"/>
      <c r="H34" s="109"/>
      <c r="I34" s="109"/>
      <c r="J34" s="110"/>
      <c r="K34" s="110"/>
      <c r="L34" s="187" t="s">
        <v>156</v>
      </c>
      <c r="M34" s="111">
        <v>4</v>
      </c>
    </row>
    <row r="35" spans="1:13" s="18" customFormat="1" ht="28.5">
      <c r="A35" s="47"/>
      <c r="B35" s="120" t="s">
        <v>24</v>
      </c>
      <c r="C35" s="77" t="s">
        <v>117</v>
      </c>
      <c r="D35" s="25" t="s">
        <v>29</v>
      </c>
      <c r="E35" s="54">
        <v>1</v>
      </c>
      <c r="F35" s="19"/>
      <c r="G35" s="19"/>
      <c r="H35" s="19"/>
      <c r="I35" s="19"/>
      <c r="J35" s="21"/>
      <c r="K35" s="21"/>
      <c r="L35" s="187" t="s">
        <v>161</v>
      </c>
      <c r="M35" s="18">
        <v>4</v>
      </c>
    </row>
    <row r="36" spans="1:13" s="111" customFormat="1" ht="46.5">
      <c r="A36" s="125"/>
      <c r="B36" s="117" t="s">
        <v>37</v>
      </c>
      <c r="C36" s="77" t="s">
        <v>146</v>
      </c>
      <c r="D36" s="25" t="s">
        <v>20</v>
      </c>
      <c r="E36" s="113">
        <v>1540</v>
      </c>
      <c r="F36" s="109"/>
      <c r="G36" s="109"/>
      <c r="H36" s="109"/>
      <c r="I36" s="109"/>
      <c r="J36" s="110"/>
      <c r="K36" s="110"/>
      <c r="L36" s="187" t="s">
        <v>156</v>
      </c>
      <c r="M36" s="111">
        <v>4</v>
      </c>
    </row>
    <row r="37" spans="1:12" s="18" customFormat="1" ht="15">
      <c r="A37" s="47"/>
      <c r="B37" s="120"/>
      <c r="C37" s="80" t="s">
        <v>57</v>
      </c>
      <c r="D37" s="25"/>
      <c r="E37" s="48"/>
      <c r="F37" s="19"/>
      <c r="G37" s="19"/>
      <c r="H37" s="19"/>
      <c r="I37" s="19"/>
      <c r="J37" s="21"/>
      <c r="K37" s="21"/>
      <c r="L37" s="20"/>
    </row>
    <row r="38" spans="1:13" s="18" customFormat="1" ht="85.5">
      <c r="A38" s="47"/>
      <c r="B38" s="120" t="s">
        <v>1</v>
      </c>
      <c r="C38" s="77" t="s">
        <v>118</v>
      </c>
      <c r="D38" s="25" t="s">
        <v>20</v>
      </c>
      <c r="E38" s="56">
        <v>1480</v>
      </c>
      <c r="F38" s="19"/>
      <c r="G38" s="19"/>
      <c r="H38" s="19"/>
      <c r="I38" s="19"/>
      <c r="J38" s="21"/>
      <c r="K38" s="21"/>
      <c r="L38" s="183" t="s">
        <v>154</v>
      </c>
      <c r="M38" s="111">
        <v>4</v>
      </c>
    </row>
    <row r="39" spans="1:13" s="18" customFormat="1" ht="28.5">
      <c r="A39" s="47"/>
      <c r="B39" s="120" t="s">
        <v>2</v>
      </c>
      <c r="C39" s="77" t="s">
        <v>83</v>
      </c>
      <c r="D39" s="25" t="s">
        <v>20</v>
      </c>
      <c r="E39" s="74">
        <v>1480</v>
      </c>
      <c r="F39" s="19"/>
      <c r="G39" s="19"/>
      <c r="H39" s="19"/>
      <c r="I39" s="19"/>
      <c r="J39" s="21"/>
      <c r="K39" s="21"/>
      <c r="L39" s="183" t="s">
        <v>154</v>
      </c>
      <c r="M39" s="18">
        <v>4</v>
      </c>
    </row>
    <row r="40" spans="1:13" s="18" customFormat="1" ht="85.5">
      <c r="A40" s="47"/>
      <c r="B40" s="120" t="s">
        <v>21</v>
      </c>
      <c r="C40" s="77" t="s">
        <v>119</v>
      </c>
      <c r="D40" s="25" t="s">
        <v>20</v>
      </c>
      <c r="E40" s="57">
        <v>620</v>
      </c>
      <c r="F40" s="19"/>
      <c r="G40" s="19"/>
      <c r="H40" s="19"/>
      <c r="I40" s="19"/>
      <c r="J40" s="21"/>
      <c r="K40" s="21"/>
      <c r="L40" s="183" t="s">
        <v>154</v>
      </c>
      <c r="M40" s="111">
        <v>4</v>
      </c>
    </row>
    <row r="41" spans="1:13" s="18" customFormat="1" ht="28.5">
      <c r="A41" s="47"/>
      <c r="B41" s="122" t="s">
        <v>22</v>
      </c>
      <c r="C41" s="77" t="s">
        <v>120</v>
      </c>
      <c r="D41" s="25" t="s">
        <v>20</v>
      </c>
      <c r="E41" s="57">
        <v>510</v>
      </c>
      <c r="F41" s="19"/>
      <c r="G41" s="19"/>
      <c r="H41" s="19"/>
      <c r="I41" s="19"/>
      <c r="J41" s="21"/>
      <c r="K41" s="21"/>
      <c r="L41" s="183" t="s">
        <v>154</v>
      </c>
      <c r="M41" s="18">
        <v>4</v>
      </c>
    </row>
    <row r="42" spans="1:12" s="18" customFormat="1" ht="15" customHeight="1">
      <c r="A42" s="47"/>
      <c r="B42" s="120"/>
      <c r="C42" s="80" t="s">
        <v>58</v>
      </c>
      <c r="D42" s="25"/>
      <c r="E42" s="48"/>
      <c r="F42" s="19"/>
      <c r="G42" s="19"/>
      <c r="H42" s="19"/>
      <c r="I42" s="19"/>
      <c r="J42" s="21"/>
      <c r="K42" s="21"/>
      <c r="L42" s="20"/>
    </row>
    <row r="43" spans="1:13" s="18" customFormat="1" ht="42.75">
      <c r="A43" s="47"/>
      <c r="B43" s="120" t="s">
        <v>1</v>
      </c>
      <c r="C43" s="77" t="s">
        <v>121</v>
      </c>
      <c r="D43" s="25" t="s">
        <v>53</v>
      </c>
      <c r="E43" s="58">
        <v>1</v>
      </c>
      <c r="F43" s="19"/>
      <c r="G43" s="19"/>
      <c r="H43" s="19"/>
      <c r="I43" s="19"/>
      <c r="J43" s="21"/>
      <c r="K43" s="21"/>
      <c r="L43" s="187" t="s">
        <v>149</v>
      </c>
      <c r="M43" s="18">
        <v>5</v>
      </c>
    </row>
    <row r="44" spans="1:13" s="18" customFormat="1" ht="42.75">
      <c r="A44" s="47"/>
      <c r="B44" s="120" t="s">
        <v>2</v>
      </c>
      <c r="C44" s="77" t="s">
        <v>122</v>
      </c>
      <c r="D44" s="25" t="s">
        <v>53</v>
      </c>
      <c r="E44" s="59">
        <v>1</v>
      </c>
      <c r="F44" s="19"/>
      <c r="G44" s="19"/>
      <c r="H44" s="19"/>
      <c r="I44" s="19"/>
      <c r="J44" s="21"/>
      <c r="K44" s="21"/>
      <c r="L44" s="187" t="s">
        <v>149</v>
      </c>
      <c r="M44" s="18">
        <v>5</v>
      </c>
    </row>
    <row r="45" spans="1:13" s="18" customFormat="1" ht="42.75">
      <c r="A45" s="47"/>
      <c r="B45" s="120" t="s">
        <v>21</v>
      </c>
      <c r="C45" s="77" t="s">
        <v>59</v>
      </c>
      <c r="D45" s="25" t="s">
        <v>20</v>
      </c>
      <c r="E45" s="60">
        <v>165</v>
      </c>
      <c r="F45" s="19"/>
      <c r="G45" s="19"/>
      <c r="H45" s="19"/>
      <c r="I45" s="19"/>
      <c r="J45" s="21"/>
      <c r="K45" s="21"/>
      <c r="L45" s="187" t="s">
        <v>149</v>
      </c>
      <c r="M45" s="18">
        <v>5</v>
      </c>
    </row>
    <row r="46" spans="1:13" s="18" customFormat="1" ht="42.75">
      <c r="A46" s="47"/>
      <c r="B46" s="120" t="s">
        <v>22</v>
      </c>
      <c r="C46" s="77" t="s">
        <v>123</v>
      </c>
      <c r="D46" s="25" t="s">
        <v>53</v>
      </c>
      <c r="E46" s="61">
        <v>1</v>
      </c>
      <c r="F46" s="19"/>
      <c r="G46" s="19"/>
      <c r="H46" s="19"/>
      <c r="I46" s="19"/>
      <c r="J46" s="21"/>
      <c r="K46" s="21"/>
      <c r="L46" s="187" t="s">
        <v>149</v>
      </c>
      <c r="M46" s="18">
        <v>5</v>
      </c>
    </row>
    <row r="47" spans="1:13" s="18" customFormat="1" ht="42.75">
      <c r="A47" s="47"/>
      <c r="B47" s="120" t="s">
        <v>23</v>
      </c>
      <c r="C47" s="77" t="s">
        <v>124</v>
      </c>
      <c r="D47" s="25" t="s">
        <v>53</v>
      </c>
      <c r="E47" s="62">
        <v>1</v>
      </c>
      <c r="F47" s="19"/>
      <c r="G47" s="19"/>
      <c r="H47" s="19"/>
      <c r="I47" s="19"/>
      <c r="J47" s="21"/>
      <c r="K47" s="21"/>
      <c r="L47" s="187" t="s">
        <v>149</v>
      </c>
      <c r="M47" s="18">
        <v>5</v>
      </c>
    </row>
    <row r="48" spans="1:12" s="18" customFormat="1" ht="16.5">
      <c r="A48" s="47"/>
      <c r="B48" s="120" t="s">
        <v>24</v>
      </c>
      <c r="C48" s="77" t="s">
        <v>60</v>
      </c>
      <c r="D48" s="25" t="s">
        <v>20</v>
      </c>
      <c r="E48" s="63">
        <v>265</v>
      </c>
      <c r="F48" s="19"/>
      <c r="G48" s="19"/>
      <c r="H48" s="19"/>
      <c r="I48" s="19"/>
      <c r="J48" s="21"/>
      <c r="K48" s="21"/>
      <c r="L48" s="20"/>
    </row>
    <row r="49" spans="1:12" s="18" customFormat="1" ht="15">
      <c r="A49" s="47"/>
      <c r="B49" s="120"/>
      <c r="C49" s="79" t="s">
        <v>69</v>
      </c>
      <c r="D49" s="39"/>
      <c r="E49" s="48"/>
      <c r="F49" s="19"/>
      <c r="G49" s="19"/>
      <c r="H49" s="19"/>
      <c r="I49" s="19"/>
      <c r="J49" s="21"/>
      <c r="K49" s="21"/>
      <c r="L49" s="20"/>
    </row>
    <row r="50" spans="1:13" s="18" customFormat="1" ht="28.5">
      <c r="A50" s="47"/>
      <c r="B50" s="120" t="s">
        <v>1</v>
      </c>
      <c r="C50" s="81" t="s">
        <v>61</v>
      </c>
      <c r="D50" s="39" t="s">
        <v>78</v>
      </c>
      <c r="E50" s="64">
        <v>115</v>
      </c>
      <c r="F50" s="19"/>
      <c r="G50" s="19"/>
      <c r="H50" s="19"/>
      <c r="I50" s="19"/>
      <c r="J50" s="21"/>
      <c r="K50" s="21"/>
      <c r="L50" s="185" t="s">
        <v>150</v>
      </c>
      <c r="M50" s="18">
        <v>6</v>
      </c>
    </row>
    <row r="51" spans="1:13" s="18" customFormat="1" ht="28.5">
      <c r="A51" s="47"/>
      <c r="B51" s="120" t="s">
        <v>2</v>
      </c>
      <c r="C51" s="81" t="s">
        <v>62</v>
      </c>
      <c r="D51" s="39" t="s">
        <v>78</v>
      </c>
      <c r="E51" s="65">
        <v>700</v>
      </c>
      <c r="F51" s="19"/>
      <c r="G51" s="19"/>
      <c r="H51" s="19"/>
      <c r="I51" s="19"/>
      <c r="J51" s="21"/>
      <c r="K51" s="21"/>
      <c r="L51" s="185" t="s">
        <v>150</v>
      </c>
      <c r="M51" s="18">
        <v>6</v>
      </c>
    </row>
    <row r="52" spans="1:13" s="18" customFormat="1" ht="28.5">
      <c r="A52" s="47"/>
      <c r="B52" s="120" t="s">
        <v>21</v>
      </c>
      <c r="C52" s="81" t="s">
        <v>63</v>
      </c>
      <c r="D52" s="39" t="s">
        <v>78</v>
      </c>
      <c r="E52" s="66">
        <v>290</v>
      </c>
      <c r="F52" s="19"/>
      <c r="G52" s="19"/>
      <c r="H52" s="19"/>
      <c r="I52" s="19"/>
      <c r="J52" s="21"/>
      <c r="K52" s="21"/>
      <c r="L52" s="185" t="s">
        <v>150</v>
      </c>
      <c r="M52" s="18">
        <v>6</v>
      </c>
    </row>
    <row r="53" spans="1:13" s="18" customFormat="1" ht="28.5">
      <c r="A53" s="47"/>
      <c r="B53" s="120" t="s">
        <v>22</v>
      </c>
      <c r="C53" s="81" t="s">
        <v>64</v>
      </c>
      <c r="D53" s="39" t="s">
        <v>78</v>
      </c>
      <c r="E53" s="67">
        <v>55</v>
      </c>
      <c r="F53" s="19"/>
      <c r="G53" s="19"/>
      <c r="H53" s="19"/>
      <c r="I53" s="19"/>
      <c r="J53" s="21"/>
      <c r="K53" s="21"/>
      <c r="L53" s="185" t="s">
        <v>150</v>
      </c>
      <c r="M53" s="18">
        <v>6</v>
      </c>
    </row>
    <row r="54" spans="1:13" s="18" customFormat="1" ht="28.5">
      <c r="A54" s="47"/>
      <c r="B54" s="120" t="s">
        <v>23</v>
      </c>
      <c r="C54" s="81" t="s">
        <v>65</v>
      </c>
      <c r="D54" s="39" t="s">
        <v>78</v>
      </c>
      <c r="E54" s="68">
        <v>42</v>
      </c>
      <c r="F54" s="19"/>
      <c r="G54" s="19"/>
      <c r="H54" s="19"/>
      <c r="I54" s="19"/>
      <c r="J54" s="21"/>
      <c r="K54" s="21"/>
      <c r="L54" s="185" t="s">
        <v>150</v>
      </c>
      <c r="M54" s="18">
        <v>6</v>
      </c>
    </row>
    <row r="55" spans="1:13" s="18" customFormat="1" ht="28.5">
      <c r="A55" s="47"/>
      <c r="B55" s="120" t="s">
        <v>24</v>
      </c>
      <c r="C55" s="81" t="s">
        <v>66</v>
      </c>
      <c r="D55" s="39" t="s">
        <v>78</v>
      </c>
      <c r="E55" s="69">
        <v>300</v>
      </c>
      <c r="F55" s="19"/>
      <c r="G55" s="19"/>
      <c r="H55" s="19"/>
      <c r="I55" s="19"/>
      <c r="J55" s="21"/>
      <c r="K55" s="21"/>
      <c r="L55" s="185" t="s">
        <v>150</v>
      </c>
      <c r="M55" s="18">
        <v>6</v>
      </c>
    </row>
    <row r="56" spans="1:13" s="18" customFormat="1" ht="28.5">
      <c r="A56" s="47"/>
      <c r="B56" s="120" t="s">
        <v>37</v>
      </c>
      <c r="C56" s="81" t="s">
        <v>79</v>
      </c>
      <c r="D56" s="39" t="s">
        <v>53</v>
      </c>
      <c r="E56" s="70">
        <v>1</v>
      </c>
      <c r="F56" s="19"/>
      <c r="G56" s="19"/>
      <c r="H56" s="19"/>
      <c r="I56" s="19"/>
      <c r="J56" s="21"/>
      <c r="K56" s="21"/>
      <c r="L56" s="185" t="s">
        <v>150</v>
      </c>
      <c r="M56" s="18">
        <v>6</v>
      </c>
    </row>
    <row r="57" spans="1:12" s="18" customFormat="1" ht="14.25">
      <c r="A57" s="47"/>
      <c r="B57" s="120" t="s">
        <v>38</v>
      </c>
      <c r="C57" s="81" t="s">
        <v>80</v>
      </c>
      <c r="D57" s="39" t="s">
        <v>53</v>
      </c>
      <c r="E57" s="71">
        <v>1</v>
      </c>
      <c r="F57" s="19"/>
      <c r="G57" s="19"/>
      <c r="H57" s="19"/>
      <c r="I57" s="19"/>
      <c r="J57" s="21"/>
      <c r="K57" s="21"/>
      <c r="L57" s="20"/>
    </row>
    <row r="58" spans="1:13" s="18" customFormat="1" ht="15">
      <c r="A58" s="126"/>
      <c r="B58" s="120"/>
      <c r="C58" s="79" t="s">
        <v>68</v>
      </c>
      <c r="D58" s="39"/>
      <c r="E58" s="48"/>
      <c r="F58" s="19"/>
      <c r="G58" s="19"/>
      <c r="H58" s="19"/>
      <c r="I58" s="19"/>
      <c r="J58" s="21"/>
      <c r="K58" s="21"/>
      <c r="L58" s="186" t="s">
        <v>151</v>
      </c>
      <c r="M58" s="18">
        <v>7</v>
      </c>
    </row>
    <row r="59" spans="1:13" s="18" customFormat="1" ht="16.5">
      <c r="A59" s="126"/>
      <c r="B59" s="120" t="s">
        <v>1</v>
      </c>
      <c r="C59" s="81" t="s">
        <v>67</v>
      </c>
      <c r="D59" s="39" t="s">
        <v>78</v>
      </c>
      <c r="E59" s="72">
        <v>1930</v>
      </c>
      <c r="F59" s="19"/>
      <c r="G59" s="19"/>
      <c r="H59" s="19"/>
      <c r="I59" s="19"/>
      <c r="J59" s="21"/>
      <c r="K59" s="21"/>
      <c r="L59" s="186" t="s">
        <v>151</v>
      </c>
      <c r="M59" s="18">
        <v>7</v>
      </c>
    </row>
    <row r="60" spans="1:13" s="18" customFormat="1" ht="16.5">
      <c r="A60" s="126"/>
      <c r="B60" s="120" t="s">
        <v>2</v>
      </c>
      <c r="C60" s="81" t="s">
        <v>125</v>
      </c>
      <c r="D60" s="39" t="s">
        <v>78</v>
      </c>
      <c r="E60" s="73">
        <v>1300</v>
      </c>
      <c r="F60" s="19"/>
      <c r="G60" s="19"/>
      <c r="H60" s="19"/>
      <c r="I60" s="19"/>
      <c r="J60" s="21"/>
      <c r="K60" s="21"/>
      <c r="L60" s="186" t="s">
        <v>151</v>
      </c>
      <c r="M60" s="18">
        <v>7</v>
      </c>
    </row>
    <row r="61" spans="1:13" s="18" customFormat="1" ht="15">
      <c r="A61" s="47"/>
      <c r="B61" s="120"/>
      <c r="C61" s="80" t="s">
        <v>70</v>
      </c>
      <c r="D61" s="25"/>
      <c r="E61" s="48"/>
      <c r="F61" s="19"/>
      <c r="G61" s="19"/>
      <c r="H61" s="19"/>
      <c r="I61" s="19"/>
      <c r="J61" s="21"/>
      <c r="K61" s="21"/>
      <c r="L61" s="181" t="s">
        <v>148</v>
      </c>
      <c r="M61" s="18">
        <v>8</v>
      </c>
    </row>
    <row r="62" spans="1:13" s="18" customFormat="1" ht="28.5">
      <c r="A62" s="47"/>
      <c r="B62" s="120" t="s">
        <v>1</v>
      </c>
      <c r="C62" s="77" t="s">
        <v>133</v>
      </c>
      <c r="D62" s="25" t="s">
        <v>20</v>
      </c>
      <c r="E62" s="48">
        <v>1080</v>
      </c>
      <c r="F62" s="19"/>
      <c r="G62" s="19"/>
      <c r="H62" s="19"/>
      <c r="I62" s="19"/>
      <c r="J62" s="21"/>
      <c r="K62" s="21"/>
      <c r="L62" s="181" t="s">
        <v>148</v>
      </c>
      <c r="M62" s="18">
        <v>8</v>
      </c>
    </row>
    <row r="63" spans="1:13" s="18" customFormat="1" ht="28.5">
      <c r="A63" s="47"/>
      <c r="B63" s="120" t="s">
        <v>2</v>
      </c>
      <c r="C63" s="77" t="s">
        <v>131</v>
      </c>
      <c r="D63" s="25" t="s">
        <v>20</v>
      </c>
      <c r="E63" s="48">
        <v>780</v>
      </c>
      <c r="F63" s="19"/>
      <c r="G63" s="19"/>
      <c r="H63" s="19"/>
      <c r="I63" s="19"/>
      <c r="J63" s="21"/>
      <c r="K63" s="21"/>
      <c r="L63" s="181" t="s">
        <v>148</v>
      </c>
      <c r="M63" s="18">
        <v>8</v>
      </c>
    </row>
    <row r="64" spans="1:13" s="18" customFormat="1" ht="28.5">
      <c r="A64" s="47"/>
      <c r="B64" s="120" t="s">
        <v>21</v>
      </c>
      <c r="C64" s="77" t="s">
        <v>132</v>
      </c>
      <c r="D64" s="25" t="s">
        <v>20</v>
      </c>
      <c r="E64" s="48">
        <v>176</v>
      </c>
      <c r="F64" s="19"/>
      <c r="G64" s="19"/>
      <c r="H64" s="19"/>
      <c r="I64" s="19"/>
      <c r="J64" s="21"/>
      <c r="K64" s="21"/>
      <c r="L64" s="181" t="s">
        <v>148</v>
      </c>
      <c r="M64" s="18">
        <v>8</v>
      </c>
    </row>
    <row r="65" spans="1:13" s="18" customFormat="1" ht="28.5">
      <c r="A65" s="47"/>
      <c r="B65" s="120" t="s">
        <v>22</v>
      </c>
      <c r="C65" s="77" t="s">
        <v>71</v>
      </c>
      <c r="D65" s="25" t="s">
        <v>20</v>
      </c>
      <c r="E65" s="48">
        <v>110</v>
      </c>
      <c r="F65" s="19"/>
      <c r="G65" s="19"/>
      <c r="H65" s="19"/>
      <c r="I65" s="19"/>
      <c r="J65" s="21"/>
      <c r="K65" s="21"/>
      <c r="L65" s="181" t="s">
        <v>148</v>
      </c>
      <c r="M65" s="18">
        <v>8</v>
      </c>
    </row>
    <row r="66" spans="1:13" s="18" customFormat="1" ht="16.5">
      <c r="A66" s="47"/>
      <c r="B66" s="120" t="s">
        <v>23</v>
      </c>
      <c r="C66" s="77" t="s">
        <v>90</v>
      </c>
      <c r="D66" s="25" t="s">
        <v>20</v>
      </c>
      <c r="E66" s="48">
        <v>920</v>
      </c>
      <c r="F66" s="19"/>
      <c r="G66" s="19"/>
      <c r="H66" s="19"/>
      <c r="I66" s="19"/>
      <c r="J66" s="21"/>
      <c r="K66" s="21"/>
      <c r="L66" s="181" t="s">
        <v>148</v>
      </c>
      <c r="M66" s="18">
        <v>8</v>
      </c>
    </row>
    <row r="67" spans="1:12" s="18" customFormat="1" ht="15">
      <c r="A67" s="47"/>
      <c r="B67" s="120"/>
      <c r="C67" s="79" t="s">
        <v>89</v>
      </c>
      <c r="D67" s="37"/>
      <c r="E67" s="48"/>
      <c r="F67" s="19"/>
      <c r="G67" s="19"/>
      <c r="H67" s="19"/>
      <c r="I67" s="19"/>
      <c r="J67" s="21"/>
      <c r="K67" s="21"/>
      <c r="L67" s="20"/>
    </row>
    <row r="68" spans="1:13" s="18" customFormat="1" ht="42.75">
      <c r="A68" s="47"/>
      <c r="B68" s="120" t="s">
        <v>2</v>
      </c>
      <c r="C68" s="77" t="s">
        <v>134</v>
      </c>
      <c r="D68" s="25" t="s">
        <v>20</v>
      </c>
      <c r="E68" s="48">
        <v>185</v>
      </c>
      <c r="F68" s="19"/>
      <c r="G68" s="19"/>
      <c r="H68" s="19"/>
      <c r="I68" s="19"/>
      <c r="J68" s="21"/>
      <c r="K68" s="21"/>
      <c r="L68" s="188" t="s">
        <v>152</v>
      </c>
      <c r="M68" s="18">
        <v>4</v>
      </c>
    </row>
    <row r="69" spans="1:13" s="18" customFormat="1" ht="28.5">
      <c r="A69" s="47"/>
      <c r="B69" s="120" t="s">
        <v>21</v>
      </c>
      <c r="C69" s="77" t="s">
        <v>135</v>
      </c>
      <c r="D69" s="25" t="s">
        <v>20</v>
      </c>
      <c r="E69" s="48">
        <v>170</v>
      </c>
      <c r="F69" s="19"/>
      <c r="G69" s="19"/>
      <c r="H69" s="19"/>
      <c r="I69" s="19"/>
      <c r="J69" s="21"/>
      <c r="K69" s="21"/>
      <c r="L69" s="188" t="s">
        <v>152</v>
      </c>
      <c r="M69" s="18">
        <v>4</v>
      </c>
    </row>
    <row r="70" spans="1:13" s="18" customFormat="1" ht="42.75">
      <c r="A70" s="47"/>
      <c r="B70" s="120" t="s">
        <v>22</v>
      </c>
      <c r="C70" s="77" t="s">
        <v>91</v>
      </c>
      <c r="D70" s="25" t="s">
        <v>20</v>
      </c>
      <c r="E70" s="48">
        <v>420</v>
      </c>
      <c r="F70" s="19"/>
      <c r="G70" s="19"/>
      <c r="H70" s="19"/>
      <c r="I70" s="19"/>
      <c r="J70" s="21"/>
      <c r="K70" s="21"/>
      <c r="L70" s="188" t="s">
        <v>152</v>
      </c>
      <c r="M70" s="18">
        <v>4</v>
      </c>
    </row>
    <row r="71" spans="1:13" s="18" customFormat="1" ht="16.5">
      <c r="A71" s="47"/>
      <c r="B71" s="120" t="s">
        <v>24</v>
      </c>
      <c r="C71" s="77" t="s">
        <v>92</v>
      </c>
      <c r="D71" s="25" t="s">
        <v>20</v>
      </c>
      <c r="E71" s="48">
        <v>12</v>
      </c>
      <c r="F71" s="19"/>
      <c r="G71" s="19"/>
      <c r="H71" s="19"/>
      <c r="I71" s="19"/>
      <c r="J71" s="21"/>
      <c r="K71" s="21"/>
      <c r="L71" s="188" t="s">
        <v>153</v>
      </c>
      <c r="M71" s="18">
        <v>8</v>
      </c>
    </row>
    <row r="72" spans="1:13" s="18" customFormat="1" ht="16.5">
      <c r="A72" s="47"/>
      <c r="B72" s="120" t="s">
        <v>37</v>
      </c>
      <c r="C72" s="77" t="s">
        <v>93</v>
      </c>
      <c r="D72" s="25" t="s">
        <v>20</v>
      </c>
      <c r="E72" s="48">
        <v>198</v>
      </c>
      <c r="F72" s="19"/>
      <c r="G72" s="19"/>
      <c r="H72" s="19"/>
      <c r="I72" s="19"/>
      <c r="J72" s="21"/>
      <c r="K72" s="21"/>
      <c r="L72" s="188" t="s">
        <v>153</v>
      </c>
      <c r="M72" s="18">
        <v>8</v>
      </c>
    </row>
    <row r="73" spans="1:13" s="18" customFormat="1" ht="28.5">
      <c r="A73" s="47"/>
      <c r="B73" s="120" t="s">
        <v>38</v>
      </c>
      <c r="C73" s="77" t="s">
        <v>137</v>
      </c>
      <c r="D73" s="25" t="s">
        <v>20</v>
      </c>
      <c r="E73" s="48">
        <v>61</v>
      </c>
      <c r="F73" s="19"/>
      <c r="G73" s="19"/>
      <c r="H73" s="19"/>
      <c r="I73" s="19"/>
      <c r="J73" s="21"/>
      <c r="K73" s="21"/>
      <c r="L73" s="188" t="s">
        <v>153</v>
      </c>
      <c r="M73" s="18">
        <v>8</v>
      </c>
    </row>
    <row r="74" spans="1:13" s="18" customFormat="1" ht="28.5">
      <c r="A74" s="47"/>
      <c r="B74" s="120" t="s">
        <v>56</v>
      </c>
      <c r="C74" s="77" t="s">
        <v>136</v>
      </c>
      <c r="D74" s="25" t="s">
        <v>20</v>
      </c>
      <c r="E74" s="48">
        <v>66</v>
      </c>
      <c r="F74" s="19"/>
      <c r="G74" s="19"/>
      <c r="H74" s="19"/>
      <c r="I74" s="19"/>
      <c r="J74" s="21"/>
      <c r="K74" s="21"/>
      <c r="L74" s="188" t="s">
        <v>153</v>
      </c>
      <c r="M74" s="18">
        <v>8</v>
      </c>
    </row>
    <row r="75" spans="1:13" s="18" customFormat="1" ht="42.75">
      <c r="A75" s="47"/>
      <c r="B75" s="120" t="s">
        <v>25</v>
      </c>
      <c r="C75" s="77" t="s">
        <v>139</v>
      </c>
      <c r="D75" s="25" t="s">
        <v>20</v>
      </c>
      <c r="E75" s="48">
        <v>1240</v>
      </c>
      <c r="F75" s="19"/>
      <c r="G75" s="19"/>
      <c r="H75" s="19"/>
      <c r="I75" s="19"/>
      <c r="J75" s="21"/>
      <c r="K75" s="21"/>
      <c r="L75" s="189" t="s">
        <v>158</v>
      </c>
      <c r="M75" s="18">
        <v>4</v>
      </c>
    </row>
    <row r="76" spans="1:13" s="18" customFormat="1" ht="57">
      <c r="A76" s="47"/>
      <c r="B76" s="120" t="s">
        <v>48</v>
      </c>
      <c r="C76" s="77" t="s">
        <v>141</v>
      </c>
      <c r="D76" s="25" t="s">
        <v>53</v>
      </c>
      <c r="E76" s="48">
        <v>1</v>
      </c>
      <c r="F76" s="19"/>
      <c r="G76" s="19"/>
      <c r="H76" s="19"/>
      <c r="I76" s="19"/>
      <c r="J76" s="21"/>
      <c r="K76" s="21"/>
      <c r="L76" s="187" t="s">
        <v>149</v>
      </c>
      <c r="M76" s="18">
        <v>5</v>
      </c>
    </row>
    <row r="77" spans="1:13" s="18" customFormat="1" ht="45">
      <c r="A77" s="47"/>
      <c r="B77" s="120" t="s">
        <v>50</v>
      </c>
      <c r="C77" s="77" t="s">
        <v>110</v>
      </c>
      <c r="D77" s="36" t="s">
        <v>28</v>
      </c>
      <c r="E77" s="75">
        <v>5.5</v>
      </c>
      <c r="F77" s="19"/>
      <c r="G77" s="19"/>
      <c r="H77" s="19"/>
      <c r="I77" s="19"/>
      <c r="J77" s="21"/>
      <c r="K77" s="21"/>
      <c r="L77" s="187" t="s">
        <v>74</v>
      </c>
      <c r="M77" s="18">
        <v>5</v>
      </c>
    </row>
    <row r="78" spans="1:13" s="18" customFormat="1" ht="42.75">
      <c r="A78" s="47"/>
      <c r="B78" s="120" t="s">
        <v>51</v>
      </c>
      <c r="C78" s="77" t="s">
        <v>84</v>
      </c>
      <c r="D78" s="25" t="s">
        <v>20</v>
      </c>
      <c r="E78" s="48">
        <v>13</v>
      </c>
      <c r="F78" s="19"/>
      <c r="G78" s="19"/>
      <c r="H78" s="19"/>
      <c r="I78" s="19"/>
      <c r="J78" s="21"/>
      <c r="K78" s="21"/>
      <c r="L78" s="187" t="s">
        <v>74</v>
      </c>
      <c r="M78" s="18">
        <v>5</v>
      </c>
    </row>
    <row r="79" spans="1:12" s="18" customFormat="1" ht="28.5">
      <c r="A79" s="47"/>
      <c r="B79" s="120" t="s">
        <v>72</v>
      </c>
      <c r="C79" s="81" t="s">
        <v>140</v>
      </c>
      <c r="D79" s="39" t="s">
        <v>53</v>
      </c>
      <c r="E79" s="48">
        <v>1</v>
      </c>
      <c r="F79" s="19"/>
      <c r="G79" s="19"/>
      <c r="H79" s="19"/>
      <c r="I79" s="19"/>
      <c r="J79" s="21"/>
      <c r="K79" s="21"/>
      <c r="L79" s="20"/>
    </row>
    <row r="80" spans="1:13" s="18" customFormat="1" ht="42.75">
      <c r="A80" s="47"/>
      <c r="B80" s="120" t="s">
        <v>73</v>
      </c>
      <c r="C80" s="81" t="s">
        <v>142</v>
      </c>
      <c r="D80" s="76" t="s">
        <v>53</v>
      </c>
      <c r="E80" s="48">
        <v>1</v>
      </c>
      <c r="F80" s="19"/>
      <c r="G80" s="19"/>
      <c r="H80" s="19"/>
      <c r="I80" s="19"/>
      <c r="J80" s="21"/>
      <c r="K80" s="21"/>
      <c r="L80" s="187" t="s">
        <v>160</v>
      </c>
      <c r="M80" s="18">
        <v>5</v>
      </c>
    </row>
    <row r="81" spans="1:12" ht="15" thickBot="1">
      <c r="A81" s="41"/>
      <c r="B81" s="123"/>
      <c r="C81" s="95" t="s">
        <v>15</v>
      </c>
      <c r="D81" s="12"/>
      <c r="E81" s="107"/>
      <c r="F81" s="11"/>
      <c r="G81" s="11"/>
      <c r="H81" s="11"/>
      <c r="I81" s="11"/>
      <c r="J81" s="11"/>
      <c r="K81" s="11"/>
      <c r="L81" s="14"/>
    </row>
    <row r="83" ht="14.25">
      <c r="C83" s="96" t="s">
        <v>163</v>
      </c>
    </row>
    <row r="84" spans="3:4" ht="14.25">
      <c r="C84" s="96" t="s">
        <v>164</v>
      </c>
      <c r="D84" s="1">
        <v>1</v>
      </c>
    </row>
    <row r="85" spans="3:4" ht="14.25">
      <c r="C85" s="96" t="s">
        <v>165</v>
      </c>
      <c r="D85" s="1">
        <v>2</v>
      </c>
    </row>
    <row r="86" spans="3:4" ht="14.25">
      <c r="C86" s="96" t="s">
        <v>166</v>
      </c>
      <c r="D86" s="1">
        <v>3</v>
      </c>
    </row>
    <row r="87" spans="3:4" ht="28.5">
      <c r="C87" s="96" t="s">
        <v>170</v>
      </c>
      <c r="D87" s="1">
        <v>4</v>
      </c>
    </row>
    <row r="88" spans="3:4" ht="14.25">
      <c r="C88" s="96" t="s">
        <v>167</v>
      </c>
      <c r="D88" s="1">
        <v>5</v>
      </c>
    </row>
    <row r="89" spans="3:10" ht="14.25">
      <c r="C89" s="96" t="s">
        <v>168</v>
      </c>
      <c r="D89" s="1">
        <v>6</v>
      </c>
      <c r="J89" s="190"/>
    </row>
    <row r="90" spans="3:4" ht="14.25">
      <c r="C90" s="96" t="s">
        <v>68</v>
      </c>
      <c r="D90" s="1">
        <v>7</v>
      </c>
    </row>
    <row r="91" spans="3:4" ht="14.25">
      <c r="C91" s="96" t="s">
        <v>169</v>
      </c>
      <c r="D91" s="1">
        <v>8</v>
      </c>
    </row>
  </sheetData>
  <sheetProtection/>
  <autoFilter ref="M5:M80"/>
  <mergeCells count="9">
    <mergeCell ref="A1:B3"/>
    <mergeCell ref="E1:F1"/>
    <mergeCell ref="G1:H1"/>
    <mergeCell ref="I1:K1"/>
    <mergeCell ref="E2:E3"/>
    <mergeCell ref="F2:F3"/>
    <mergeCell ref="D1:D3"/>
    <mergeCell ref="L1:L3"/>
    <mergeCell ref="C1:C3"/>
  </mergeCells>
  <printOptions horizontalCentered="1"/>
  <pageMargins left="0.5905511811023623" right="0.3937007874015748" top="1.1811023622047245" bottom="0.984251968503937" header="0.7086614173228347" footer="0.5118110236220472"/>
  <pageSetup fitToHeight="2" horizontalDpi="300" verticalDpi="300" orientation="landscape" paperSize="9" scale="76" r:id="rId1"/>
  <headerFooter alignWithMargins="0">
    <oddFooter>&amp;C&amp;P/&amp;N</oddFooter>
  </headerFooter>
  <rowBreaks count="2" manualBreakCount="2">
    <brk id="11" max="255" man="1"/>
    <brk id="69" max="11" man="1"/>
  </rowBreaks>
  <ignoredErrors>
    <ignoredError sqref="A4:B11 A12" numberStoredAsText="1"/>
  </ignoredErrors>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10">
      <selection activeCell="J32" sqref="J32"/>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45">
      <c r="A6" s="46"/>
      <c r="B6" s="120" t="s">
        <v>1</v>
      </c>
      <c r="C6" s="77" t="s">
        <v>147</v>
      </c>
      <c r="D6" s="25" t="s">
        <v>28</v>
      </c>
      <c r="E6" s="90">
        <v>4015</v>
      </c>
      <c r="F6" s="19"/>
      <c r="G6" s="19"/>
      <c r="H6" s="19"/>
      <c r="I6" s="19"/>
      <c r="J6" s="21"/>
      <c r="K6" s="21"/>
      <c r="L6" s="184" t="s">
        <v>159</v>
      </c>
      <c r="M6" s="18">
        <v>1</v>
      </c>
    </row>
    <row r="7" spans="1:13" ht="42.75">
      <c r="A7" s="46"/>
      <c r="B7" s="120" t="s">
        <v>2</v>
      </c>
      <c r="C7" s="77" t="s">
        <v>126</v>
      </c>
      <c r="D7" s="25" t="s">
        <v>53</v>
      </c>
      <c r="E7" s="97">
        <v>1</v>
      </c>
      <c r="F7" s="19"/>
      <c r="G7" s="19"/>
      <c r="H7" s="19"/>
      <c r="I7" s="19"/>
      <c r="J7" s="21"/>
      <c r="K7" s="21"/>
      <c r="L7" s="184" t="s">
        <v>159</v>
      </c>
      <c r="M7" s="18">
        <v>1</v>
      </c>
    </row>
    <row r="8" spans="1:13" ht="28.5">
      <c r="A8" s="46"/>
      <c r="B8" s="120" t="s">
        <v>21</v>
      </c>
      <c r="C8" s="77" t="s">
        <v>127</v>
      </c>
      <c r="D8" s="25" t="s">
        <v>53</v>
      </c>
      <c r="E8" s="97">
        <v>1</v>
      </c>
      <c r="F8" s="19"/>
      <c r="G8" s="19"/>
      <c r="H8" s="19"/>
      <c r="I8" s="19"/>
      <c r="J8" s="21"/>
      <c r="K8" s="21"/>
      <c r="L8" s="184" t="s">
        <v>159</v>
      </c>
      <c r="M8" s="18">
        <v>1</v>
      </c>
    </row>
    <row r="9" spans="1:13" ht="73.5">
      <c r="A9" s="46"/>
      <c r="B9" s="121" t="s">
        <v>22</v>
      </c>
      <c r="C9" s="77" t="s">
        <v>143</v>
      </c>
      <c r="D9" s="25" t="s">
        <v>28</v>
      </c>
      <c r="E9" s="90">
        <v>583.25</v>
      </c>
      <c r="F9" s="19"/>
      <c r="G9" s="19"/>
      <c r="H9" s="19"/>
      <c r="I9" s="19"/>
      <c r="J9" s="21"/>
      <c r="K9" s="21"/>
      <c r="L9" s="184" t="s">
        <v>159</v>
      </c>
      <c r="M9" s="18">
        <v>1</v>
      </c>
    </row>
    <row r="10" spans="1:13" ht="57">
      <c r="A10" s="46"/>
      <c r="B10" s="121" t="s">
        <v>23</v>
      </c>
      <c r="C10" s="77" t="s">
        <v>144</v>
      </c>
      <c r="D10" s="25" t="s">
        <v>28</v>
      </c>
      <c r="E10" s="90">
        <v>863.21</v>
      </c>
      <c r="F10" s="19"/>
      <c r="G10" s="19"/>
      <c r="H10" s="19"/>
      <c r="I10" s="19"/>
      <c r="J10" s="21"/>
      <c r="K10" s="21"/>
      <c r="L10" s="184" t="s">
        <v>159</v>
      </c>
      <c r="M10" s="18">
        <v>1</v>
      </c>
    </row>
    <row r="11" spans="1:13" ht="30.75">
      <c r="A11" s="46"/>
      <c r="B11" s="121" t="s">
        <v>24</v>
      </c>
      <c r="C11" s="77" t="s">
        <v>145</v>
      </c>
      <c r="D11" s="25" t="s">
        <v>53</v>
      </c>
      <c r="E11" s="97">
        <v>1</v>
      </c>
      <c r="F11" s="19"/>
      <c r="G11" s="19"/>
      <c r="H11" s="19"/>
      <c r="I11" s="19"/>
      <c r="J11" s="21"/>
      <c r="K11" s="21"/>
      <c r="L11" s="184" t="s">
        <v>159</v>
      </c>
      <c r="M11" s="18">
        <v>1</v>
      </c>
    </row>
    <row r="12" spans="1:13" ht="57">
      <c r="A12" s="46"/>
      <c r="B12" s="121" t="s">
        <v>37</v>
      </c>
      <c r="C12" s="77" t="s">
        <v>129</v>
      </c>
      <c r="D12" s="25" t="s">
        <v>28</v>
      </c>
      <c r="E12" s="90">
        <f>E6-E9-E10</f>
        <v>2568.54</v>
      </c>
      <c r="F12" s="19"/>
      <c r="G12" s="19"/>
      <c r="H12" s="19"/>
      <c r="I12" s="19"/>
      <c r="J12" s="21"/>
      <c r="K12" s="21"/>
      <c r="L12" s="184" t="s">
        <v>159</v>
      </c>
      <c r="M12" s="18">
        <v>1</v>
      </c>
    </row>
    <row r="13" spans="1:13" ht="99.75">
      <c r="A13" s="46"/>
      <c r="B13" s="120" t="s">
        <v>38</v>
      </c>
      <c r="C13" s="77" t="s">
        <v>112</v>
      </c>
      <c r="D13" s="25" t="s">
        <v>85</v>
      </c>
      <c r="E13" s="49">
        <v>50</v>
      </c>
      <c r="F13" s="19"/>
      <c r="G13" s="19"/>
      <c r="H13" s="19"/>
      <c r="I13" s="19"/>
      <c r="J13" s="21"/>
      <c r="K13" s="21"/>
      <c r="L13" s="184" t="s">
        <v>159</v>
      </c>
      <c r="M13" s="18">
        <v>1</v>
      </c>
    </row>
    <row r="14" spans="1:13" ht="99.75">
      <c r="A14" s="46"/>
      <c r="B14" s="120" t="s">
        <v>56</v>
      </c>
      <c r="C14" s="77" t="s">
        <v>113</v>
      </c>
      <c r="D14" s="25" t="s">
        <v>85</v>
      </c>
      <c r="E14" s="49">
        <v>50</v>
      </c>
      <c r="F14" s="19"/>
      <c r="G14" s="19"/>
      <c r="H14" s="19"/>
      <c r="I14" s="19"/>
      <c r="J14" s="21"/>
      <c r="K14" s="21"/>
      <c r="L14" s="184" t="s">
        <v>159</v>
      </c>
      <c r="M14" s="18">
        <v>1</v>
      </c>
    </row>
    <row r="15" spans="1:13" ht="28.5">
      <c r="A15" s="114"/>
      <c r="B15" s="120" t="s">
        <v>1</v>
      </c>
      <c r="C15" s="77" t="s">
        <v>130</v>
      </c>
      <c r="D15" s="25" t="s">
        <v>29</v>
      </c>
      <c r="E15" s="50">
        <v>1</v>
      </c>
      <c r="F15" s="19"/>
      <c r="G15" s="19"/>
      <c r="H15" s="19"/>
      <c r="I15" s="19"/>
      <c r="J15" s="21"/>
      <c r="K15" s="21"/>
      <c r="L15" s="182" t="s">
        <v>157</v>
      </c>
      <c r="M15" s="18">
        <v>2</v>
      </c>
    </row>
    <row r="16" spans="1:13" ht="16.5">
      <c r="A16" s="47"/>
      <c r="B16" s="120" t="s">
        <v>1</v>
      </c>
      <c r="C16" s="77" t="s">
        <v>81</v>
      </c>
      <c r="D16" s="25" t="s">
        <v>28</v>
      </c>
      <c r="E16" s="51">
        <v>715</v>
      </c>
      <c r="F16" s="19"/>
      <c r="G16" s="19"/>
      <c r="H16" s="19"/>
      <c r="I16" s="19"/>
      <c r="J16" s="21"/>
      <c r="K16" s="21"/>
      <c r="L16" s="182" t="s">
        <v>155</v>
      </c>
      <c r="M16" s="18">
        <v>3</v>
      </c>
    </row>
    <row r="17" spans="1:13" ht="28.5">
      <c r="A17" s="47"/>
      <c r="B17" s="120" t="s">
        <v>2</v>
      </c>
      <c r="C17" s="77" t="s">
        <v>54</v>
      </c>
      <c r="D17" s="25" t="s">
        <v>28</v>
      </c>
      <c r="E17" s="52">
        <v>690</v>
      </c>
      <c r="F17" s="19"/>
      <c r="G17" s="19"/>
      <c r="H17" s="19"/>
      <c r="I17" s="19"/>
      <c r="J17" s="21"/>
      <c r="K17" s="21"/>
      <c r="L17" s="182" t="s">
        <v>155</v>
      </c>
      <c r="M17" s="18">
        <v>3</v>
      </c>
    </row>
    <row r="18" spans="1:13" ht="16.5">
      <c r="A18" s="47"/>
      <c r="B18" s="120" t="s">
        <v>21</v>
      </c>
      <c r="C18" s="77" t="s">
        <v>82</v>
      </c>
      <c r="D18" s="25" t="s">
        <v>28</v>
      </c>
      <c r="E18" s="53">
        <v>418</v>
      </c>
      <c r="F18" s="19"/>
      <c r="G18" s="19"/>
      <c r="H18" s="19"/>
      <c r="I18" s="19"/>
      <c r="J18" s="21"/>
      <c r="K18" s="21"/>
      <c r="L18" s="182" t="s">
        <v>155</v>
      </c>
      <c r="M18" s="18">
        <v>3</v>
      </c>
    </row>
    <row r="19" spans="1:12" ht="15" thickBot="1">
      <c r="A19" s="41"/>
      <c r="B19" s="123"/>
      <c r="C19" s="95" t="s">
        <v>15</v>
      </c>
      <c r="D19" s="12"/>
      <c r="E19" s="107"/>
      <c r="F19" s="11"/>
      <c r="G19" s="11"/>
      <c r="H19" s="11"/>
      <c r="I19" s="11"/>
      <c r="J19" s="11"/>
      <c r="K19" s="11"/>
      <c r="L19" s="14"/>
    </row>
    <row r="22" spans="3:4" ht="14.25">
      <c r="C22" s="96" t="s">
        <v>163</v>
      </c>
      <c r="D22" s="1"/>
    </row>
    <row r="23" spans="3:4" ht="14.25">
      <c r="C23" s="96" t="s">
        <v>164</v>
      </c>
      <c r="D23" s="1">
        <v>1</v>
      </c>
    </row>
    <row r="24" spans="3:4" ht="14.25">
      <c r="C24" s="96" t="s">
        <v>165</v>
      </c>
      <c r="D24" s="1">
        <v>2</v>
      </c>
    </row>
    <row r="25" spans="3:4" ht="14.25">
      <c r="C25" s="96" t="s">
        <v>166</v>
      </c>
      <c r="D25" s="1">
        <v>3</v>
      </c>
    </row>
    <row r="26" spans="3:4" ht="28.5">
      <c r="C26" s="96" t="s">
        <v>170</v>
      </c>
      <c r="D26" s="1">
        <v>4</v>
      </c>
    </row>
    <row r="27" spans="3:4" ht="14.25">
      <c r="C27" s="96" t="s">
        <v>167</v>
      </c>
      <c r="D27" s="1">
        <v>5</v>
      </c>
    </row>
    <row r="28" spans="3:4" ht="14.25">
      <c r="C28" s="96" t="s">
        <v>168</v>
      </c>
      <c r="D28" s="1">
        <v>6</v>
      </c>
    </row>
    <row r="29" spans="3:4" ht="14.25">
      <c r="C29" s="96" t="s">
        <v>68</v>
      </c>
      <c r="D29" s="1">
        <v>7</v>
      </c>
    </row>
    <row r="30" spans="3:4" ht="14.25">
      <c r="C30" s="96" t="s">
        <v>169</v>
      </c>
      <c r="D30" s="1">
        <v>8</v>
      </c>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8"/>
  <sheetViews>
    <sheetView zoomScalePageLayoutView="0" workbookViewId="0" topLeftCell="A10">
      <selection activeCell="M24" sqref="M24"/>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57">
      <c r="A6" s="125"/>
      <c r="B6" s="117" t="s">
        <v>22</v>
      </c>
      <c r="C6" s="77" t="s">
        <v>116</v>
      </c>
      <c r="D6" s="25" t="s">
        <v>20</v>
      </c>
      <c r="E6" s="112">
        <v>286</v>
      </c>
      <c r="F6" s="109"/>
      <c r="G6" s="109"/>
      <c r="H6" s="109"/>
      <c r="I6" s="109"/>
      <c r="J6" s="110"/>
      <c r="K6" s="110"/>
      <c r="L6" s="187" t="s">
        <v>156</v>
      </c>
      <c r="M6" s="111">
        <v>4</v>
      </c>
    </row>
    <row r="7" spans="1:13" ht="28.5">
      <c r="A7" s="125"/>
      <c r="B7" s="117" t="s">
        <v>23</v>
      </c>
      <c r="C7" s="77" t="s">
        <v>115</v>
      </c>
      <c r="D7" s="25" t="s">
        <v>20</v>
      </c>
      <c r="E7" s="55">
        <v>1480</v>
      </c>
      <c r="F7" s="109"/>
      <c r="G7" s="109"/>
      <c r="H7" s="109"/>
      <c r="I7" s="109"/>
      <c r="J7" s="110"/>
      <c r="K7" s="110"/>
      <c r="L7" s="187" t="s">
        <v>156</v>
      </c>
      <c r="M7" s="111">
        <v>4</v>
      </c>
    </row>
    <row r="8" spans="1:13" ht="28.5">
      <c r="A8" s="47"/>
      <c r="B8" s="120" t="s">
        <v>24</v>
      </c>
      <c r="C8" s="77" t="s">
        <v>117</v>
      </c>
      <c r="D8" s="25" t="s">
        <v>29</v>
      </c>
      <c r="E8" s="54">
        <v>1</v>
      </c>
      <c r="F8" s="19"/>
      <c r="G8" s="19"/>
      <c r="H8" s="19"/>
      <c r="I8" s="19"/>
      <c r="J8" s="21"/>
      <c r="K8" s="21"/>
      <c r="L8" s="187" t="s">
        <v>161</v>
      </c>
      <c r="M8" s="18">
        <v>4</v>
      </c>
    </row>
    <row r="9" spans="1:13" ht="46.5">
      <c r="A9" s="125"/>
      <c r="B9" s="117" t="s">
        <v>37</v>
      </c>
      <c r="C9" s="77" t="s">
        <v>146</v>
      </c>
      <c r="D9" s="25" t="s">
        <v>20</v>
      </c>
      <c r="E9" s="113">
        <v>1540</v>
      </c>
      <c r="F9" s="109"/>
      <c r="G9" s="109"/>
      <c r="H9" s="109"/>
      <c r="I9" s="109"/>
      <c r="J9" s="110"/>
      <c r="K9" s="110"/>
      <c r="L9" s="187" t="s">
        <v>156</v>
      </c>
      <c r="M9" s="111">
        <v>4</v>
      </c>
    </row>
    <row r="10" spans="1:13" ht="85.5">
      <c r="A10" s="47"/>
      <c r="B10" s="120" t="s">
        <v>1</v>
      </c>
      <c r="C10" s="77" t="s">
        <v>118</v>
      </c>
      <c r="D10" s="25" t="s">
        <v>20</v>
      </c>
      <c r="E10" s="56">
        <v>1480</v>
      </c>
      <c r="F10" s="19"/>
      <c r="G10" s="19"/>
      <c r="H10" s="19"/>
      <c r="I10" s="19"/>
      <c r="J10" s="21"/>
      <c r="K10" s="21"/>
      <c r="L10" s="183" t="s">
        <v>154</v>
      </c>
      <c r="M10" s="111">
        <v>4</v>
      </c>
    </row>
    <row r="11" spans="1:13" ht="28.5">
      <c r="A11" s="47"/>
      <c r="B11" s="120" t="s">
        <v>2</v>
      </c>
      <c r="C11" s="77" t="s">
        <v>83</v>
      </c>
      <c r="D11" s="25" t="s">
        <v>20</v>
      </c>
      <c r="E11" s="74">
        <v>1480</v>
      </c>
      <c r="F11" s="19"/>
      <c r="G11" s="19"/>
      <c r="H11" s="19"/>
      <c r="I11" s="19"/>
      <c r="J11" s="21"/>
      <c r="K11" s="21"/>
      <c r="L11" s="183" t="s">
        <v>154</v>
      </c>
      <c r="M11" s="18">
        <v>4</v>
      </c>
    </row>
    <row r="12" spans="1:13" ht="85.5">
      <c r="A12" s="47"/>
      <c r="B12" s="120" t="s">
        <v>21</v>
      </c>
      <c r="C12" s="77" t="s">
        <v>119</v>
      </c>
      <c r="D12" s="25" t="s">
        <v>20</v>
      </c>
      <c r="E12" s="57">
        <v>620</v>
      </c>
      <c r="F12" s="19"/>
      <c r="G12" s="19"/>
      <c r="H12" s="19"/>
      <c r="I12" s="19"/>
      <c r="J12" s="21"/>
      <c r="K12" s="21"/>
      <c r="L12" s="183" t="s">
        <v>154</v>
      </c>
      <c r="M12" s="111">
        <v>4</v>
      </c>
    </row>
    <row r="13" spans="1:13" ht="28.5">
      <c r="A13" s="47"/>
      <c r="B13" s="122" t="s">
        <v>22</v>
      </c>
      <c r="C13" s="77" t="s">
        <v>120</v>
      </c>
      <c r="D13" s="25" t="s">
        <v>20</v>
      </c>
      <c r="E13" s="57">
        <v>510</v>
      </c>
      <c r="F13" s="19"/>
      <c r="G13" s="19"/>
      <c r="H13" s="19"/>
      <c r="I13" s="19"/>
      <c r="J13" s="21"/>
      <c r="K13" s="21"/>
      <c r="L13" s="183" t="s">
        <v>154</v>
      </c>
      <c r="M13" s="18">
        <v>4</v>
      </c>
    </row>
    <row r="14" spans="1:13" ht="42.75">
      <c r="A14" s="47"/>
      <c r="B14" s="120" t="s">
        <v>2</v>
      </c>
      <c r="C14" s="77" t="s">
        <v>134</v>
      </c>
      <c r="D14" s="25" t="s">
        <v>20</v>
      </c>
      <c r="E14" s="48">
        <v>185</v>
      </c>
      <c r="F14" s="19"/>
      <c r="G14" s="19"/>
      <c r="H14" s="19"/>
      <c r="I14" s="19"/>
      <c r="J14" s="21"/>
      <c r="K14" s="21"/>
      <c r="L14" s="188" t="s">
        <v>152</v>
      </c>
      <c r="M14" s="18">
        <v>4</v>
      </c>
    </row>
    <row r="15" spans="1:13" ht="28.5">
      <c r="A15" s="47"/>
      <c r="B15" s="120" t="s">
        <v>21</v>
      </c>
      <c r="C15" s="77" t="s">
        <v>135</v>
      </c>
      <c r="D15" s="25" t="s">
        <v>20</v>
      </c>
      <c r="E15" s="48">
        <v>170</v>
      </c>
      <c r="F15" s="19"/>
      <c r="G15" s="19"/>
      <c r="H15" s="19"/>
      <c r="I15" s="19"/>
      <c r="J15" s="21"/>
      <c r="K15" s="21"/>
      <c r="L15" s="188" t="s">
        <v>152</v>
      </c>
      <c r="M15" s="18">
        <v>4</v>
      </c>
    </row>
    <row r="16" spans="1:13" ht="42.75">
      <c r="A16" s="47"/>
      <c r="B16" s="120" t="s">
        <v>22</v>
      </c>
      <c r="C16" s="77" t="s">
        <v>91</v>
      </c>
      <c r="D16" s="25" t="s">
        <v>20</v>
      </c>
      <c r="E16" s="48">
        <v>420</v>
      </c>
      <c r="F16" s="19"/>
      <c r="G16" s="19"/>
      <c r="H16" s="19"/>
      <c r="I16" s="19"/>
      <c r="J16" s="21"/>
      <c r="K16" s="21"/>
      <c r="L16" s="188" t="s">
        <v>152</v>
      </c>
      <c r="M16" s="18">
        <v>4</v>
      </c>
    </row>
    <row r="17" spans="1:13" ht="42.75">
      <c r="A17" s="47"/>
      <c r="B17" s="120" t="s">
        <v>25</v>
      </c>
      <c r="C17" s="77" t="s">
        <v>139</v>
      </c>
      <c r="D17" s="25" t="s">
        <v>20</v>
      </c>
      <c r="E17" s="48">
        <v>1240</v>
      </c>
      <c r="F17" s="19"/>
      <c r="G17" s="19"/>
      <c r="H17" s="19"/>
      <c r="I17" s="19"/>
      <c r="J17" s="21"/>
      <c r="K17" s="21"/>
      <c r="L17" s="189" t="s">
        <v>158</v>
      </c>
      <c r="M17" s="18">
        <v>4</v>
      </c>
    </row>
    <row r="18" spans="1:12" ht="15" thickBot="1">
      <c r="A18" s="41"/>
      <c r="B18" s="123"/>
      <c r="C18" s="95" t="s">
        <v>15</v>
      </c>
      <c r="D18" s="12"/>
      <c r="E18" s="107"/>
      <c r="F18" s="11"/>
      <c r="G18" s="11"/>
      <c r="H18" s="11"/>
      <c r="I18" s="11"/>
      <c r="J18" s="11"/>
      <c r="K18" s="11"/>
      <c r="L18" s="14"/>
    </row>
    <row r="19" spans="1:5" ht="14.25">
      <c r="A19" s="40"/>
      <c r="B19" s="124"/>
      <c r="C19" s="96"/>
      <c r="D19" s="1"/>
      <c r="E19" s="108"/>
    </row>
    <row r="20" spans="1:5" ht="14.25">
      <c r="A20" s="40"/>
      <c r="B20" s="124"/>
      <c r="C20" s="96" t="s">
        <v>163</v>
      </c>
      <c r="D20" s="1"/>
      <c r="E20" s="108"/>
    </row>
    <row r="21" spans="1:5" ht="14.25">
      <c r="A21" s="40"/>
      <c r="B21" s="124"/>
      <c r="C21" s="96" t="s">
        <v>164</v>
      </c>
      <c r="D21" s="1">
        <v>1</v>
      </c>
      <c r="E21" s="108"/>
    </row>
    <row r="22" spans="1:5" ht="14.25">
      <c r="A22" s="40"/>
      <c r="B22" s="124"/>
      <c r="C22" s="96" t="s">
        <v>165</v>
      </c>
      <c r="D22" s="1">
        <v>2</v>
      </c>
      <c r="E22" s="108"/>
    </row>
    <row r="23" spans="1:5" ht="14.25">
      <c r="A23" s="40"/>
      <c r="B23" s="124"/>
      <c r="C23" s="96" t="s">
        <v>166</v>
      </c>
      <c r="D23" s="1">
        <v>3</v>
      </c>
      <c r="E23" s="108"/>
    </row>
    <row r="24" spans="1:5" ht="28.5">
      <c r="A24" s="40"/>
      <c r="B24" s="124"/>
      <c r="C24" s="96" t="s">
        <v>170</v>
      </c>
      <c r="D24" s="1">
        <v>4</v>
      </c>
      <c r="E24" s="108"/>
    </row>
    <row r="25" spans="1:5" ht="14.25">
      <c r="A25" s="40"/>
      <c r="B25" s="124"/>
      <c r="C25" s="96" t="s">
        <v>167</v>
      </c>
      <c r="D25" s="1">
        <v>5</v>
      </c>
      <c r="E25" s="108"/>
    </row>
    <row r="26" spans="1:10" ht="14.25">
      <c r="A26" s="40"/>
      <c r="B26" s="124"/>
      <c r="C26" s="96" t="s">
        <v>168</v>
      </c>
      <c r="D26" s="1">
        <v>6</v>
      </c>
      <c r="E26" s="108"/>
      <c r="J26" s="190"/>
    </row>
    <row r="27" spans="1:5" ht="14.25">
      <c r="A27" s="40"/>
      <c r="B27" s="124"/>
      <c r="C27" s="96" t="s">
        <v>68</v>
      </c>
      <c r="D27" s="1">
        <v>7</v>
      </c>
      <c r="E27" s="108"/>
    </row>
    <row r="28" spans="1:5" ht="14.25">
      <c r="A28" s="40"/>
      <c r="B28" s="124"/>
      <c r="C28" s="96" t="s">
        <v>169</v>
      </c>
      <c r="D28" s="1">
        <v>8</v>
      </c>
      <c r="E28" s="108"/>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5"/>
  <sheetViews>
    <sheetView zoomScalePageLayoutView="0" workbookViewId="0" topLeftCell="A7">
      <selection activeCell="A1" sqref="A1:M25"/>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42.75">
      <c r="A6" s="47"/>
      <c r="B6" s="120" t="s">
        <v>1</v>
      </c>
      <c r="C6" s="77" t="s">
        <v>121</v>
      </c>
      <c r="D6" s="25" t="s">
        <v>53</v>
      </c>
      <c r="E6" s="58">
        <v>1</v>
      </c>
      <c r="F6" s="19"/>
      <c r="G6" s="19"/>
      <c r="H6" s="19"/>
      <c r="I6" s="19"/>
      <c r="J6" s="21"/>
      <c r="K6" s="21"/>
      <c r="L6" s="187" t="s">
        <v>149</v>
      </c>
      <c r="M6" s="18">
        <v>5</v>
      </c>
    </row>
    <row r="7" spans="1:13" ht="42.75">
      <c r="A7" s="47"/>
      <c r="B7" s="120" t="s">
        <v>2</v>
      </c>
      <c r="C7" s="77" t="s">
        <v>122</v>
      </c>
      <c r="D7" s="25" t="s">
        <v>53</v>
      </c>
      <c r="E7" s="59">
        <v>1</v>
      </c>
      <c r="F7" s="19"/>
      <c r="G7" s="19"/>
      <c r="H7" s="19"/>
      <c r="I7" s="19"/>
      <c r="J7" s="21"/>
      <c r="K7" s="21"/>
      <c r="L7" s="187" t="s">
        <v>149</v>
      </c>
      <c r="M7" s="18">
        <v>5</v>
      </c>
    </row>
    <row r="8" spans="1:13" ht="42.75">
      <c r="A8" s="47"/>
      <c r="B8" s="120" t="s">
        <v>21</v>
      </c>
      <c r="C8" s="77" t="s">
        <v>59</v>
      </c>
      <c r="D8" s="25" t="s">
        <v>20</v>
      </c>
      <c r="E8" s="60">
        <v>165</v>
      </c>
      <c r="F8" s="19"/>
      <c r="G8" s="19"/>
      <c r="H8" s="19"/>
      <c r="I8" s="19"/>
      <c r="J8" s="21"/>
      <c r="K8" s="21"/>
      <c r="L8" s="187" t="s">
        <v>149</v>
      </c>
      <c r="M8" s="18">
        <v>5</v>
      </c>
    </row>
    <row r="9" spans="1:13" ht="42.75">
      <c r="A9" s="47"/>
      <c r="B9" s="120" t="s">
        <v>22</v>
      </c>
      <c r="C9" s="77" t="s">
        <v>123</v>
      </c>
      <c r="D9" s="25" t="s">
        <v>53</v>
      </c>
      <c r="E9" s="61">
        <v>1</v>
      </c>
      <c r="F9" s="19"/>
      <c r="G9" s="19"/>
      <c r="H9" s="19"/>
      <c r="I9" s="19"/>
      <c r="J9" s="21"/>
      <c r="K9" s="21"/>
      <c r="L9" s="187" t="s">
        <v>149</v>
      </c>
      <c r="M9" s="18">
        <v>5</v>
      </c>
    </row>
    <row r="10" spans="1:13" ht="42.75">
      <c r="A10" s="47"/>
      <c r="B10" s="120" t="s">
        <v>23</v>
      </c>
      <c r="C10" s="77" t="s">
        <v>124</v>
      </c>
      <c r="D10" s="25" t="s">
        <v>53</v>
      </c>
      <c r="E10" s="62">
        <v>1</v>
      </c>
      <c r="F10" s="19"/>
      <c r="G10" s="19"/>
      <c r="H10" s="19"/>
      <c r="I10" s="19"/>
      <c r="J10" s="21"/>
      <c r="K10" s="21"/>
      <c r="L10" s="187" t="s">
        <v>149</v>
      </c>
      <c r="M10" s="18">
        <v>5</v>
      </c>
    </row>
    <row r="11" spans="1:13" ht="57">
      <c r="A11" s="47"/>
      <c r="B11" s="120" t="s">
        <v>48</v>
      </c>
      <c r="C11" s="77" t="s">
        <v>141</v>
      </c>
      <c r="D11" s="25" t="s">
        <v>53</v>
      </c>
      <c r="E11" s="48">
        <v>1</v>
      </c>
      <c r="F11" s="19"/>
      <c r="G11" s="19"/>
      <c r="H11" s="19"/>
      <c r="I11" s="19"/>
      <c r="J11" s="21"/>
      <c r="K11" s="21"/>
      <c r="L11" s="187" t="s">
        <v>149</v>
      </c>
      <c r="M11" s="18">
        <v>5</v>
      </c>
    </row>
    <row r="12" spans="1:13" ht="45">
      <c r="A12" s="47"/>
      <c r="B12" s="120" t="s">
        <v>50</v>
      </c>
      <c r="C12" s="77" t="s">
        <v>110</v>
      </c>
      <c r="D12" s="36" t="s">
        <v>28</v>
      </c>
      <c r="E12" s="75">
        <v>5.5</v>
      </c>
      <c r="F12" s="19"/>
      <c r="G12" s="19"/>
      <c r="H12" s="19"/>
      <c r="I12" s="19"/>
      <c r="J12" s="21"/>
      <c r="K12" s="21"/>
      <c r="L12" s="187" t="s">
        <v>74</v>
      </c>
      <c r="M12" s="18">
        <v>5</v>
      </c>
    </row>
    <row r="13" spans="1:13" ht="42.75">
      <c r="A13" s="47"/>
      <c r="B13" s="120" t="s">
        <v>51</v>
      </c>
      <c r="C13" s="77" t="s">
        <v>84</v>
      </c>
      <c r="D13" s="25" t="s">
        <v>20</v>
      </c>
      <c r="E13" s="48">
        <v>13</v>
      </c>
      <c r="F13" s="19"/>
      <c r="G13" s="19"/>
      <c r="H13" s="19"/>
      <c r="I13" s="19"/>
      <c r="J13" s="21"/>
      <c r="K13" s="21"/>
      <c r="L13" s="187" t="s">
        <v>74</v>
      </c>
      <c r="M13" s="18">
        <v>5</v>
      </c>
    </row>
    <row r="14" spans="1:13" ht="42.75">
      <c r="A14" s="47"/>
      <c r="B14" s="120" t="s">
        <v>73</v>
      </c>
      <c r="C14" s="81" t="s">
        <v>142</v>
      </c>
      <c r="D14" s="76" t="s">
        <v>53</v>
      </c>
      <c r="E14" s="48">
        <v>1</v>
      </c>
      <c r="F14" s="19"/>
      <c r="G14" s="19"/>
      <c r="H14" s="19"/>
      <c r="I14" s="19"/>
      <c r="J14" s="21"/>
      <c r="K14" s="21"/>
      <c r="L14" s="187" t="s">
        <v>160</v>
      </c>
      <c r="M14" s="18">
        <v>5</v>
      </c>
    </row>
    <row r="15" spans="1:12" ht="15" thickBot="1">
      <c r="A15" s="41"/>
      <c r="B15" s="123"/>
      <c r="C15" s="95" t="s">
        <v>15</v>
      </c>
      <c r="D15" s="12"/>
      <c r="E15" s="107"/>
      <c r="F15" s="11"/>
      <c r="G15" s="11"/>
      <c r="H15" s="11"/>
      <c r="I15" s="11"/>
      <c r="J15" s="11"/>
      <c r="K15" s="11"/>
      <c r="L15" s="14"/>
    </row>
    <row r="16" spans="1:5" ht="14.25">
      <c r="A16" s="40"/>
      <c r="B16" s="124"/>
      <c r="C16" s="96"/>
      <c r="D16" s="1"/>
      <c r="E16" s="108"/>
    </row>
    <row r="17" spans="1:5" ht="14.25">
      <c r="A17" s="40"/>
      <c r="B17" s="124"/>
      <c r="C17" s="96" t="s">
        <v>163</v>
      </c>
      <c r="D17" s="1"/>
      <c r="E17" s="108"/>
    </row>
    <row r="18" spans="1:5" ht="14.25">
      <c r="A18" s="40"/>
      <c r="B18" s="124"/>
      <c r="C18" s="96" t="s">
        <v>164</v>
      </c>
      <c r="D18" s="1">
        <v>1</v>
      </c>
      <c r="E18" s="108"/>
    </row>
    <row r="19" spans="1:5" ht="14.25">
      <c r="A19" s="40"/>
      <c r="B19" s="124"/>
      <c r="C19" s="96" t="s">
        <v>165</v>
      </c>
      <c r="D19" s="1">
        <v>2</v>
      </c>
      <c r="E19" s="108"/>
    </row>
    <row r="20" spans="1:5" ht="14.25">
      <c r="A20" s="40"/>
      <c r="B20" s="124"/>
      <c r="C20" s="96" t="s">
        <v>166</v>
      </c>
      <c r="D20" s="1">
        <v>3</v>
      </c>
      <c r="E20" s="108"/>
    </row>
    <row r="21" spans="1:5" ht="28.5">
      <c r="A21" s="40"/>
      <c r="B21" s="124"/>
      <c r="C21" s="96" t="s">
        <v>170</v>
      </c>
      <c r="D21" s="1">
        <v>4</v>
      </c>
      <c r="E21" s="108"/>
    </row>
    <row r="22" spans="1:5" ht="14.25">
      <c r="A22" s="40"/>
      <c r="B22" s="124"/>
      <c r="C22" s="96" t="s">
        <v>167</v>
      </c>
      <c r="D22" s="1">
        <v>5</v>
      </c>
      <c r="E22" s="108"/>
    </row>
    <row r="23" spans="1:10" ht="14.25">
      <c r="A23" s="40"/>
      <c r="B23" s="124"/>
      <c r="C23" s="96" t="s">
        <v>168</v>
      </c>
      <c r="D23" s="1">
        <v>6</v>
      </c>
      <c r="E23" s="108"/>
      <c r="J23" s="190"/>
    </row>
    <row r="24" spans="1:5" ht="14.25">
      <c r="A24" s="40"/>
      <c r="B24" s="124"/>
      <c r="C24" s="96" t="s">
        <v>68</v>
      </c>
      <c r="D24" s="1">
        <v>7</v>
      </c>
      <c r="E24" s="108"/>
    </row>
    <row r="25" spans="1:5" ht="14.25">
      <c r="A25" s="40"/>
      <c r="B25" s="124"/>
      <c r="C25" s="96" t="s">
        <v>169</v>
      </c>
      <c r="D25" s="1">
        <v>8</v>
      </c>
      <c r="E25" s="108"/>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3"/>
  <sheetViews>
    <sheetView zoomScalePageLayoutView="0" workbookViewId="0" topLeftCell="A1">
      <selection activeCell="J20" sqref="J20"/>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28.5">
      <c r="A6" s="47"/>
      <c r="B6" s="120" t="s">
        <v>1</v>
      </c>
      <c r="C6" s="81" t="s">
        <v>61</v>
      </c>
      <c r="D6" s="39" t="s">
        <v>78</v>
      </c>
      <c r="E6" s="64">
        <v>115</v>
      </c>
      <c r="F6" s="19"/>
      <c r="G6" s="19"/>
      <c r="H6" s="19"/>
      <c r="I6" s="19"/>
      <c r="J6" s="21"/>
      <c r="K6" s="21"/>
      <c r="L6" s="185" t="s">
        <v>150</v>
      </c>
      <c r="M6" s="18">
        <v>6</v>
      </c>
    </row>
    <row r="7" spans="1:13" ht="28.5">
      <c r="A7" s="47"/>
      <c r="B7" s="120" t="s">
        <v>2</v>
      </c>
      <c r="C7" s="81" t="s">
        <v>62</v>
      </c>
      <c r="D7" s="39" t="s">
        <v>78</v>
      </c>
      <c r="E7" s="65">
        <v>700</v>
      </c>
      <c r="F7" s="19"/>
      <c r="G7" s="19"/>
      <c r="H7" s="19"/>
      <c r="I7" s="19"/>
      <c r="J7" s="21"/>
      <c r="K7" s="21"/>
      <c r="L7" s="185" t="s">
        <v>150</v>
      </c>
      <c r="M7" s="18">
        <v>6</v>
      </c>
    </row>
    <row r="8" spans="1:13" ht="28.5">
      <c r="A8" s="47"/>
      <c r="B8" s="120" t="s">
        <v>21</v>
      </c>
      <c r="C8" s="81" t="s">
        <v>63</v>
      </c>
      <c r="D8" s="39" t="s">
        <v>78</v>
      </c>
      <c r="E8" s="66">
        <v>290</v>
      </c>
      <c r="F8" s="19"/>
      <c r="G8" s="19"/>
      <c r="H8" s="19"/>
      <c r="I8" s="19"/>
      <c r="J8" s="21"/>
      <c r="K8" s="21"/>
      <c r="L8" s="185" t="s">
        <v>150</v>
      </c>
      <c r="M8" s="18">
        <v>6</v>
      </c>
    </row>
    <row r="9" spans="1:13" ht="28.5">
      <c r="A9" s="47"/>
      <c r="B9" s="120" t="s">
        <v>22</v>
      </c>
      <c r="C9" s="81" t="s">
        <v>64</v>
      </c>
      <c r="D9" s="39" t="s">
        <v>78</v>
      </c>
      <c r="E9" s="67">
        <v>55</v>
      </c>
      <c r="F9" s="19"/>
      <c r="G9" s="19"/>
      <c r="H9" s="19"/>
      <c r="I9" s="19"/>
      <c r="J9" s="21"/>
      <c r="K9" s="21"/>
      <c r="L9" s="185" t="s">
        <v>150</v>
      </c>
      <c r="M9" s="18">
        <v>6</v>
      </c>
    </row>
    <row r="10" spans="1:13" ht="28.5">
      <c r="A10" s="47"/>
      <c r="B10" s="120" t="s">
        <v>23</v>
      </c>
      <c r="C10" s="81" t="s">
        <v>65</v>
      </c>
      <c r="D10" s="39" t="s">
        <v>78</v>
      </c>
      <c r="E10" s="68">
        <v>42</v>
      </c>
      <c r="F10" s="19"/>
      <c r="G10" s="19"/>
      <c r="H10" s="19"/>
      <c r="I10" s="19"/>
      <c r="J10" s="21"/>
      <c r="K10" s="21"/>
      <c r="L10" s="185" t="s">
        <v>150</v>
      </c>
      <c r="M10" s="18">
        <v>6</v>
      </c>
    </row>
    <row r="11" spans="1:13" ht="28.5">
      <c r="A11" s="47"/>
      <c r="B11" s="120" t="s">
        <v>24</v>
      </c>
      <c r="C11" s="81" t="s">
        <v>66</v>
      </c>
      <c r="D11" s="39" t="s">
        <v>78</v>
      </c>
      <c r="E11" s="69">
        <v>300</v>
      </c>
      <c r="F11" s="19"/>
      <c r="G11" s="19"/>
      <c r="H11" s="19"/>
      <c r="I11" s="19"/>
      <c r="J11" s="21"/>
      <c r="K11" s="21"/>
      <c r="L11" s="185" t="s">
        <v>150</v>
      </c>
      <c r="M11" s="18">
        <v>6</v>
      </c>
    </row>
    <row r="12" spans="1:13" ht="28.5">
      <c r="A12" s="47"/>
      <c r="B12" s="120" t="s">
        <v>37</v>
      </c>
      <c r="C12" s="81" t="s">
        <v>79</v>
      </c>
      <c r="D12" s="39" t="s">
        <v>53</v>
      </c>
      <c r="E12" s="70">
        <v>1</v>
      </c>
      <c r="F12" s="19"/>
      <c r="G12" s="19"/>
      <c r="H12" s="19"/>
      <c r="I12" s="19"/>
      <c r="J12" s="21"/>
      <c r="K12" s="21"/>
      <c r="L12" s="185" t="s">
        <v>150</v>
      </c>
      <c r="M12" s="18">
        <v>6</v>
      </c>
    </row>
    <row r="13" spans="1:12" ht="15" thickBot="1">
      <c r="A13" s="41"/>
      <c r="B13" s="123"/>
      <c r="C13" s="95" t="s">
        <v>15</v>
      </c>
      <c r="D13" s="12"/>
      <c r="E13" s="107"/>
      <c r="F13" s="11"/>
      <c r="G13" s="11"/>
      <c r="H13" s="11"/>
      <c r="I13" s="11"/>
      <c r="J13" s="11"/>
      <c r="K13" s="11"/>
      <c r="L13" s="14"/>
    </row>
    <row r="14" spans="1:5" ht="14.25">
      <c r="A14" s="40"/>
      <c r="B14" s="124"/>
      <c r="C14" s="96"/>
      <c r="D14" s="1"/>
      <c r="E14" s="108"/>
    </row>
    <row r="15" spans="1:5" ht="14.25">
      <c r="A15" s="40"/>
      <c r="B15" s="124"/>
      <c r="C15" s="96" t="s">
        <v>163</v>
      </c>
      <c r="D15" s="1"/>
      <c r="E15" s="108"/>
    </row>
    <row r="16" spans="1:5" ht="14.25">
      <c r="A16" s="40"/>
      <c r="B16" s="124"/>
      <c r="C16" s="96" t="s">
        <v>164</v>
      </c>
      <c r="D16" s="1">
        <v>1</v>
      </c>
      <c r="E16" s="108"/>
    </row>
    <row r="17" spans="1:5" ht="14.25">
      <c r="A17" s="40"/>
      <c r="B17" s="124"/>
      <c r="C17" s="96" t="s">
        <v>165</v>
      </c>
      <c r="D17" s="1">
        <v>2</v>
      </c>
      <c r="E17" s="108"/>
    </row>
    <row r="18" spans="1:5" ht="14.25">
      <c r="A18" s="40"/>
      <c r="B18" s="124"/>
      <c r="C18" s="96" t="s">
        <v>166</v>
      </c>
      <c r="D18" s="1">
        <v>3</v>
      </c>
      <c r="E18" s="108"/>
    </row>
    <row r="19" spans="1:5" ht="28.5">
      <c r="A19" s="40"/>
      <c r="B19" s="124"/>
      <c r="C19" s="96" t="s">
        <v>170</v>
      </c>
      <c r="D19" s="1">
        <v>4</v>
      </c>
      <c r="E19" s="108"/>
    </row>
    <row r="20" spans="1:5" ht="14.25">
      <c r="A20" s="40"/>
      <c r="B20" s="124"/>
      <c r="C20" s="96" t="s">
        <v>167</v>
      </c>
      <c r="D20" s="1">
        <v>5</v>
      </c>
      <c r="E20" s="108"/>
    </row>
    <row r="21" spans="1:10" ht="14.25">
      <c r="A21" s="40"/>
      <c r="B21" s="124"/>
      <c r="C21" s="96" t="s">
        <v>168</v>
      </c>
      <c r="D21" s="1">
        <v>6</v>
      </c>
      <c r="E21" s="108"/>
      <c r="J21" s="190"/>
    </row>
    <row r="22" spans="1:5" ht="14.25">
      <c r="A22" s="40"/>
      <c r="B22" s="124"/>
      <c r="C22" s="96" t="s">
        <v>68</v>
      </c>
      <c r="D22" s="1">
        <v>7</v>
      </c>
      <c r="E22" s="108"/>
    </row>
    <row r="23" spans="1:5" ht="14.25">
      <c r="A23" s="40"/>
      <c r="B23" s="124"/>
      <c r="C23" s="96" t="s">
        <v>169</v>
      </c>
      <c r="D23" s="1">
        <v>8</v>
      </c>
      <c r="E23" s="108"/>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9"/>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15">
      <c r="A6" s="126"/>
      <c r="B6" s="120"/>
      <c r="C6" s="79" t="s">
        <v>68</v>
      </c>
      <c r="D6" s="39"/>
      <c r="E6" s="48"/>
      <c r="F6" s="19"/>
      <c r="G6" s="19"/>
      <c r="H6" s="19"/>
      <c r="I6" s="19"/>
      <c r="J6" s="21"/>
      <c r="K6" s="21"/>
      <c r="L6" s="186" t="s">
        <v>151</v>
      </c>
      <c r="M6" s="18">
        <v>7</v>
      </c>
    </row>
    <row r="7" spans="1:13" ht="16.5">
      <c r="A7" s="126"/>
      <c r="B7" s="120" t="s">
        <v>1</v>
      </c>
      <c r="C7" s="81" t="s">
        <v>67</v>
      </c>
      <c r="D7" s="39" t="s">
        <v>78</v>
      </c>
      <c r="E7" s="72">
        <v>1930</v>
      </c>
      <c r="F7" s="19"/>
      <c r="G7" s="19"/>
      <c r="H7" s="19"/>
      <c r="I7" s="19"/>
      <c r="J7" s="21"/>
      <c r="K7" s="21"/>
      <c r="L7" s="186" t="s">
        <v>151</v>
      </c>
      <c r="M7" s="18">
        <v>7</v>
      </c>
    </row>
    <row r="8" spans="1:13" ht="16.5">
      <c r="A8" s="126"/>
      <c r="B8" s="120" t="s">
        <v>2</v>
      </c>
      <c r="C8" s="81" t="s">
        <v>125</v>
      </c>
      <c r="D8" s="39" t="s">
        <v>78</v>
      </c>
      <c r="E8" s="73">
        <v>1300</v>
      </c>
      <c r="F8" s="19"/>
      <c r="G8" s="19"/>
      <c r="H8" s="19"/>
      <c r="I8" s="19"/>
      <c r="J8" s="21"/>
      <c r="K8" s="21"/>
      <c r="L8" s="186" t="s">
        <v>151</v>
      </c>
      <c r="M8" s="18">
        <v>7</v>
      </c>
    </row>
    <row r="9" spans="1:12" ht="15" thickBot="1">
      <c r="A9" s="41"/>
      <c r="B9" s="123"/>
      <c r="C9" s="95" t="s">
        <v>15</v>
      </c>
      <c r="D9" s="12"/>
      <c r="E9" s="107"/>
      <c r="F9" s="11"/>
      <c r="G9" s="11"/>
      <c r="H9" s="11"/>
      <c r="I9" s="11"/>
      <c r="J9" s="11"/>
      <c r="K9" s="11"/>
      <c r="L9" s="14"/>
    </row>
    <row r="10" spans="1:5" ht="14.25">
      <c r="A10" s="40"/>
      <c r="B10" s="124"/>
      <c r="C10" s="96"/>
      <c r="D10" s="1"/>
      <c r="E10" s="108"/>
    </row>
    <row r="11" spans="1:5" ht="14.25">
      <c r="A11" s="40"/>
      <c r="B11" s="124"/>
      <c r="C11" s="96" t="s">
        <v>163</v>
      </c>
      <c r="D11" s="1"/>
      <c r="E11" s="108"/>
    </row>
    <row r="12" spans="1:5" ht="14.25">
      <c r="A12" s="40"/>
      <c r="B12" s="124"/>
      <c r="C12" s="96" t="s">
        <v>164</v>
      </c>
      <c r="D12" s="1">
        <v>1</v>
      </c>
      <c r="E12" s="108"/>
    </row>
    <row r="13" spans="1:5" ht="14.25">
      <c r="A13" s="40"/>
      <c r="B13" s="124"/>
      <c r="C13" s="96" t="s">
        <v>165</v>
      </c>
      <c r="D13" s="1">
        <v>2</v>
      </c>
      <c r="E13" s="108"/>
    </row>
    <row r="14" spans="1:5" ht="14.25">
      <c r="A14" s="40"/>
      <c r="B14" s="124"/>
      <c r="C14" s="96" t="s">
        <v>166</v>
      </c>
      <c r="D14" s="1">
        <v>3</v>
      </c>
      <c r="E14" s="108"/>
    </row>
    <row r="15" spans="1:5" ht="28.5">
      <c r="A15" s="40"/>
      <c r="B15" s="124"/>
      <c r="C15" s="96" t="s">
        <v>170</v>
      </c>
      <c r="D15" s="1">
        <v>4</v>
      </c>
      <c r="E15" s="108"/>
    </row>
    <row r="16" spans="1:5" ht="14.25">
      <c r="A16" s="40"/>
      <c r="B16" s="124"/>
      <c r="C16" s="96" t="s">
        <v>167</v>
      </c>
      <c r="D16" s="1">
        <v>5</v>
      </c>
      <c r="E16" s="108"/>
    </row>
    <row r="17" spans="1:10" ht="14.25">
      <c r="A17" s="40"/>
      <c r="B17" s="124"/>
      <c r="C17" s="96" t="s">
        <v>168</v>
      </c>
      <c r="D17" s="1">
        <v>6</v>
      </c>
      <c r="E17" s="108"/>
      <c r="J17" s="190"/>
    </row>
    <row r="18" spans="1:5" ht="14.25">
      <c r="A18" s="40"/>
      <c r="B18" s="124"/>
      <c r="C18" s="96" t="s">
        <v>68</v>
      </c>
      <c r="D18" s="1">
        <v>7</v>
      </c>
      <c r="E18" s="108"/>
    </row>
    <row r="19" spans="1:5" ht="14.25">
      <c r="A19" s="40"/>
      <c r="B19" s="124"/>
      <c r="C19" s="96" t="s">
        <v>169</v>
      </c>
      <c r="D19" s="1">
        <v>8</v>
      </c>
      <c r="E19" s="108"/>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M26"/>
    </sheetView>
  </sheetViews>
  <sheetFormatPr defaultColWidth="9.00390625" defaultRowHeight="12.75"/>
  <cols>
    <col min="1" max="2" width="6.75390625" style="0" customWidth="1"/>
    <col min="3" max="3" width="50.75390625" style="0" customWidth="1"/>
    <col min="4" max="4" width="9.125" style="0" customWidth="1"/>
    <col min="5" max="5" width="9.625" style="0" bestFit="1" customWidth="1"/>
    <col min="11" max="11" width="12.25390625" style="0" customWidth="1"/>
    <col min="12" max="12" width="13.25390625" style="0" bestFit="1" customWidth="1"/>
  </cols>
  <sheetData>
    <row r="1" spans="1:12" ht="12.75">
      <c r="A1" s="149" t="s">
        <v>4</v>
      </c>
      <c r="B1" s="150"/>
      <c r="C1" s="178" t="s">
        <v>5</v>
      </c>
      <c r="D1" s="162" t="s">
        <v>109</v>
      </c>
      <c r="E1" s="155" t="s">
        <v>3</v>
      </c>
      <c r="F1" s="156"/>
      <c r="G1" s="155" t="s">
        <v>14</v>
      </c>
      <c r="H1" s="156"/>
      <c r="I1" s="155" t="s">
        <v>11</v>
      </c>
      <c r="J1" s="169"/>
      <c r="K1" s="170"/>
      <c r="L1" s="175" t="s">
        <v>8</v>
      </c>
    </row>
    <row r="2" spans="1:12" ht="12.75">
      <c r="A2" s="151"/>
      <c r="B2" s="152"/>
      <c r="C2" s="179"/>
      <c r="D2" s="163"/>
      <c r="E2" s="171" t="s">
        <v>6</v>
      </c>
      <c r="F2" s="173" t="s">
        <v>7</v>
      </c>
      <c r="G2" s="127" t="s">
        <v>12</v>
      </c>
      <c r="H2" s="127" t="s">
        <v>13</v>
      </c>
      <c r="I2" s="127" t="s">
        <v>12</v>
      </c>
      <c r="J2" s="127" t="s">
        <v>13</v>
      </c>
      <c r="K2" s="128" t="s">
        <v>0</v>
      </c>
      <c r="L2" s="176"/>
    </row>
    <row r="3" spans="1:12" ht="12.75">
      <c r="A3" s="153"/>
      <c r="B3" s="154"/>
      <c r="C3" s="180"/>
      <c r="D3" s="164"/>
      <c r="E3" s="172"/>
      <c r="F3" s="174"/>
      <c r="G3" s="148" t="s">
        <v>9</v>
      </c>
      <c r="H3" s="148" t="s">
        <v>9</v>
      </c>
      <c r="I3" s="148" t="s">
        <v>10</v>
      </c>
      <c r="J3" s="148" t="s">
        <v>10</v>
      </c>
      <c r="K3" s="148" t="s">
        <v>10</v>
      </c>
      <c r="L3" s="177"/>
    </row>
    <row r="4" spans="1:12" ht="14.25">
      <c r="A4" s="130" t="s">
        <v>1</v>
      </c>
      <c r="B4" s="131" t="s">
        <v>2</v>
      </c>
      <c r="C4" s="132">
        <v>3</v>
      </c>
      <c r="D4" s="133">
        <v>4</v>
      </c>
      <c r="E4" s="127">
        <v>5</v>
      </c>
      <c r="F4" s="127">
        <v>6</v>
      </c>
      <c r="G4" s="127">
        <v>7</v>
      </c>
      <c r="H4" s="127">
        <v>8</v>
      </c>
      <c r="I4" s="127">
        <v>9</v>
      </c>
      <c r="J4" s="127">
        <v>10</v>
      </c>
      <c r="K4" s="134">
        <v>11</v>
      </c>
      <c r="L4" s="135">
        <v>12</v>
      </c>
    </row>
    <row r="5" spans="1:13" ht="15">
      <c r="A5" s="45"/>
      <c r="B5" s="115"/>
      <c r="C5" s="91" t="s">
        <v>94</v>
      </c>
      <c r="D5" s="3"/>
      <c r="E5" s="103"/>
      <c r="F5" s="2"/>
      <c r="G5" s="2"/>
      <c r="H5" s="2"/>
      <c r="I5" s="2"/>
      <c r="J5" s="2"/>
      <c r="K5" s="2"/>
      <c r="L5" s="15"/>
      <c r="M5" t="s">
        <v>162</v>
      </c>
    </row>
    <row r="6" spans="1:13" ht="15">
      <c r="A6" s="47"/>
      <c r="B6" s="120"/>
      <c r="C6" s="80" t="s">
        <v>70</v>
      </c>
      <c r="D6" s="25"/>
      <c r="E6" s="48"/>
      <c r="F6" s="19"/>
      <c r="G6" s="19"/>
      <c r="H6" s="19"/>
      <c r="I6" s="19"/>
      <c r="J6" s="21"/>
      <c r="K6" s="21"/>
      <c r="L6" s="181" t="s">
        <v>148</v>
      </c>
      <c r="M6" s="18">
        <v>8</v>
      </c>
    </row>
    <row r="7" spans="1:13" ht="28.5">
      <c r="A7" s="47"/>
      <c r="B7" s="120" t="s">
        <v>1</v>
      </c>
      <c r="C7" s="77" t="s">
        <v>133</v>
      </c>
      <c r="D7" s="25" t="s">
        <v>20</v>
      </c>
      <c r="E7" s="48">
        <v>1080</v>
      </c>
      <c r="F7" s="19"/>
      <c r="G7" s="19"/>
      <c r="H7" s="19"/>
      <c r="I7" s="19"/>
      <c r="J7" s="21"/>
      <c r="K7" s="21"/>
      <c r="L7" s="181" t="s">
        <v>148</v>
      </c>
      <c r="M7" s="18">
        <v>8</v>
      </c>
    </row>
    <row r="8" spans="1:13" ht="28.5">
      <c r="A8" s="47"/>
      <c r="B8" s="120" t="s">
        <v>2</v>
      </c>
      <c r="C8" s="77" t="s">
        <v>131</v>
      </c>
      <c r="D8" s="25" t="s">
        <v>20</v>
      </c>
      <c r="E8" s="48">
        <v>780</v>
      </c>
      <c r="F8" s="19"/>
      <c r="G8" s="19"/>
      <c r="H8" s="19"/>
      <c r="I8" s="19"/>
      <c r="J8" s="21"/>
      <c r="K8" s="21"/>
      <c r="L8" s="181" t="s">
        <v>148</v>
      </c>
      <c r="M8" s="18">
        <v>8</v>
      </c>
    </row>
    <row r="9" spans="1:13" ht="28.5">
      <c r="A9" s="47"/>
      <c r="B9" s="120" t="s">
        <v>21</v>
      </c>
      <c r="C9" s="77" t="s">
        <v>132</v>
      </c>
      <c r="D9" s="25" t="s">
        <v>20</v>
      </c>
      <c r="E9" s="48">
        <v>176</v>
      </c>
      <c r="F9" s="19"/>
      <c r="G9" s="19"/>
      <c r="H9" s="19"/>
      <c r="I9" s="19"/>
      <c r="J9" s="21"/>
      <c r="K9" s="21"/>
      <c r="L9" s="181" t="s">
        <v>148</v>
      </c>
      <c r="M9" s="18">
        <v>8</v>
      </c>
    </row>
    <row r="10" spans="1:13" ht="28.5">
      <c r="A10" s="47"/>
      <c r="B10" s="120" t="s">
        <v>22</v>
      </c>
      <c r="C10" s="77" t="s">
        <v>71</v>
      </c>
      <c r="D10" s="25" t="s">
        <v>20</v>
      </c>
      <c r="E10" s="48">
        <v>110</v>
      </c>
      <c r="F10" s="19"/>
      <c r="G10" s="19"/>
      <c r="H10" s="19"/>
      <c r="I10" s="19"/>
      <c r="J10" s="21"/>
      <c r="K10" s="21"/>
      <c r="L10" s="181" t="s">
        <v>148</v>
      </c>
      <c r="M10" s="18">
        <v>8</v>
      </c>
    </row>
    <row r="11" spans="1:13" ht="16.5">
      <c r="A11" s="47"/>
      <c r="B11" s="120" t="s">
        <v>23</v>
      </c>
      <c r="C11" s="77" t="s">
        <v>90</v>
      </c>
      <c r="D11" s="25" t="s">
        <v>20</v>
      </c>
      <c r="E11" s="48">
        <v>920</v>
      </c>
      <c r="F11" s="19"/>
      <c r="G11" s="19"/>
      <c r="H11" s="19"/>
      <c r="I11" s="19"/>
      <c r="J11" s="21"/>
      <c r="K11" s="21"/>
      <c r="L11" s="181" t="s">
        <v>148</v>
      </c>
      <c r="M11" s="18">
        <v>8</v>
      </c>
    </row>
    <row r="12" spans="1:13" ht="16.5">
      <c r="A12" s="47"/>
      <c r="B12" s="120" t="s">
        <v>24</v>
      </c>
      <c r="C12" s="77" t="s">
        <v>92</v>
      </c>
      <c r="D12" s="25" t="s">
        <v>20</v>
      </c>
      <c r="E12" s="48">
        <v>12</v>
      </c>
      <c r="F12" s="19"/>
      <c r="G12" s="19"/>
      <c r="H12" s="19"/>
      <c r="I12" s="19"/>
      <c r="J12" s="21"/>
      <c r="K12" s="21"/>
      <c r="L12" s="188" t="s">
        <v>153</v>
      </c>
      <c r="M12" s="18">
        <v>8</v>
      </c>
    </row>
    <row r="13" spans="1:13" ht="16.5">
      <c r="A13" s="47"/>
      <c r="B13" s="120" t="s">
        <v>37</v>
      </c>
      <c r="C13" s="77" t="s">
        <v>93</v>
      </c>
      <c r="D13" s="25" t="s">
        <v>20</v>
      </c>
      <c r="E13" s="48">
        <v>198</v>
      </c>
      <c r="F13" s="19"/>
      <c r="G13" s="19"/>
      <c r="H13" s="19"/>
      <c r="I13" s="19"/>
      <c r="J13" s="21"/>
      <c r="K13" s="21"/>
      <c r="L13" s="188" t="s">
        <v>153</v>
      </c>
      <c r="M13" s="18">
        <v>8</v>
      </c>
    </row>
    <row r="14" spans="1:13" ht="28.5">
      <c r="A14" s="47"/>
      <c r="B14" s="120" t="s">
        <v>38</v>
      </c>
      <c r="C14" s="77" t="s">
        <v>137</v>
      </c>
      <c r="D14" s="25" t="s">
        <v>20</v>
      </c>
      <c r="E14" s="48">
        <v>61</v>
      </c>
      <c r="F14" s="19"/>
      <c r="G14" s="19"/>
      <c r="H14" s="19"/>
      <c r="I14" s="19"/>
      <c r="J14" s="21"/>
      <c r="K14" s="21"/>
      <c r="L14" s="188" t="s">
        <v>153</v>
      </c>
      <c r="M14" s="18">
        <v>8</v>
      </c>
    </row>
    <row r="15" spans="1:13" ht="28.5">
      <c r="A15" s="47"/>
      <c r="B15" s="120" t="s">
        <v>56</v>
      </c>
      <c r="C15" s="77" t="s">
        <v>136</v>
      </c>
      <c r="D15" s="25" t="s">
        <v>20</v>
      </c>
      <c r="E15" s="48">
        <v>66</v>
      </c>
      <c r="F15" s="19"/>
      <c r="G15" s="19"/>
      <c r="H15" s="19"/>
      <c r="I15" s="19"/>
      <c r="J15" s="21"/>
      <c r="K15" s="21"/>
      <c r="L15" s="188" t="s">
        <v>153</v>
      </c>
      <c r="M15" s="18">
        <v>8</v>
      </c>
    </row>
    <row r="16" spans="1:12" ht="15" thickBot="1">
      <c r="A16" s="41"/>
      <c r="B16" s="123"/>
      <c r="C16" s="95" t="s">
        <v>15</v>
      </c>
      <c r="D16" s="12"/>
      <c r="E16" s="107"/>
      <c r="F16" s="11"/>
      <c r="G16" s="11"/>
      <c r="H16" s="11"/>
      <c r="I16" s="11"/>
      <c r="J16" s="11"/>
      <c r="K16" s="11"/>
      <c r="L16" s="14"/>
    </row>
    <row r="17" spans="1:5" ht="14.25">
      <c r="A17" s="40"/>
      <c r="B17" s="124"/>
      <c r="C17" s="96"/>
      <c r="D17" s="1"/>
      <c r="E17" s="108"/>
    </row>
    <row r="18" spans="1:5" ht="14.25">
      <c r="A18" s="40"/>
      <c r="B18" s="124"/>
      <c r="C18" s="96" t="s">
        <v>163</v>
      </c>
      <c r="D18" s="1"/>
      <c r="E18" s="108"/>
    </row>
    <row r="19" spans="1:5" ht="14.25">
      <c r="A19" s="40"/>
      <c r="B19" s="124"/>
      <c r="C19" s="96" t="s">
        <v>164</v>
      </c>
      <c r="D19" s="1">
        <v>1</v>
      </c>
      <c r="E19" s="108"/>
    </row>
    <row r="20" spans="1:5" ht="14.25">
      <c r="A20" s="40"/>
      <c r="B20" s="124"/>
      <c r="C20" s="96" t="s">
        <v>165</v>
      </c>
      <c r="D20" s="1">
        <v>2</v>
      </c>
      <c r="E20" s="108"/>
    </row>
    <row r="21" spans="1:5" ht="14.25">
      <c r="A21" s="40"/>
      <c r="B21" s="124"/>
      <c r="C21" s="96" t="s">
        <v>166</v>
      </c>
      <c r="D21" s="1">
        <v>3</v>
      </c>
      <c r="E21" s="108"/>
    </row>
    <row r="22" spans="1:5" ht="28.5">
      <c r="A22" s="40"/>
      <c r="B22" s="124"/>
      <c r="C22" s="96" t="s">
        <v>170</v>
      </c>
      <c r="D22" s="1">
        <v>4</v>
      </c>
      <c r="E22" s="108"/>
    </row>
    <row r="23" spans="1:5" ht="14.25">
      <c r="A23" s="40"/>
      <c r="B23" s="124"/>
      <c r="C23" s="96" t="s">
        <v>167</v>
      </c>
      <c r="D23" s="1">
        <v>5</v>
      </c>
      <c r="E23" s="108"/>
    </row>
    <row r="24" spans="1:10" ht="14.25">
      <c r="A24" s="40"/>
      <c r="B24" s="124"/>
      <c r="C24" s="96" t="s">
        <v>168</v>
      </c>
      <c r="D24" s="1">
        <v>6</v>
      </c>
      <c r="E24" s="108"/>
      <c r="J24" s="190"/>
    </row>
    <row r="25" spans="1:5" ht="14.25">
      <c r="A25" s="40"/>
      <c r="B25" s="124"/>
      <c r="C25" s="96" t="s">
        <v>68</v>
      </c>
      <c r="D25" s="1">
        <v>7</v>
      </c>
      <c r="E25" s="108"/>
    </row>
    <row r="26" spans="1:5" ht="14.25">
      <c r="A26" s="40"/>
      <c r="B26" s="124"/>
      <c r="C26" s="96" t="s">
        <v>169</v>
      </c>
      <c r="D26" s="1">
        <v>8</v>
      </c>
      <c r="E26" s="108"/>
    </row>
  </sheetData>
  <sheetProtection/>
  <mergeCells count="9">
    <mergeCell ref="L1:L3"/>
    <mergeCell ref="E2:E3"/>
    <mergeCell ref="F2:F3"/>
    <mergeCell ref="A1:B3"/>
    <mergeCell ref="C1:C3"/>
    <mergeCell ref="D1:D3"/>
    <mergeCell ref="E1:F1"/>
    <mergeCell ref="G1:H1"/>
    <mergeCell ref="I1:K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Fabionn</dc:creator>
  <cp:keywords/>
  <dc:description/>
  <cp:lastModifiedBy>buser</cp:lastModifiedBy>
  <cp:lastPrinted>2015-09-02T12:53:39Z</cp:lastPrinted>
  <dcterms:created xsi:type="dcterms:W3CDTF">1999-10-19T14:21:20Z</dcterms:created>
  <dcterms:modified xsi:type="dcterms:W3CDTF">2016-11-09T09:11:13Z</dcterms:modified>
  <cp:category/>
  <cp:version/>
  <cp:contentType/>
  <cp:contentStatus/>
</cp:coreProperties>
</file>