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<sst xmlns="http://schemas.openxmlformats.org/spreadsheetml/2006/main" count="93" uniqueCount="53">
  <si>
    <t>Název položky</t>
  </si>
  <si>
    <t>MJ</t>
  </si>
  <si>
    <t>Výměra</t>
  </si>
  <si>
    <t>cena</t>
  </si>
  <si>
    <t>Demontáž bytového jádra včetně likvidace materiálu</t>
  </si>
  <si>
    <t>ks</t>
  </si>
  <si>
    <t xml:space="preserve">Montáž příček, příčkovka tl.75mm, 100mm </t>
  </si>
  <si>
    <t>m2</t>
  </si>
  <si>
    <t>Vyzdění stupínku pro sprchový kout</t>
  </si>
  <si>
    <t>Vyzdění stupínku uvnitř sprchového koutu- sedátko, 30 cm</t>
  </si>
  <si>
    <t>Dodávka a montáž odtokového žlabu</t>
  </si>
  <si>
    <t>Montáž odtokového žlabu</t>
  </si>
  <si>
    <t>Dodávka a montáž armovací tkaniny ( perlinka)</t>
  </si>
  <si>
    <t>Dodávka a montáž štukové omítky</t>
  </si>
  <si>
    <t>Dodávka  zárubní</t>
  </si>
  <si>
    <t>Osazení  zárubní</t>
  </si>
  <si>
    <t xml:space="preserve">Dodávka a montáž interiérových dveří ,barva bílá </t>
  </si>
  <si>
    <t>Nátěr zárubní včetně barvy, barva bílá, hnědá</t>
  </si>
  <si>
    <t>Dodávka a montáž kování dveří</t>
  </si>
  <si>
    <t>Dodávka a montáž nového rozváděče, elektroinstalace včetně zásuvek, vypínačů a bodovek</t>
  </si>
  <si>
    <t>sou</t>
  </si>
  <si>
    <t>Instalatérské práce (voda a odpady pro</t>
  </si>
  <si>
    <t>WC,koupelnu a kuchyni)</t>
  </si>
  <si>
    <t xml:space="preserve">Dodávka a montáž hydroizolace </t>
  </si>
  <si>
    <t>Dodávka obkladu včetně prořezu</t>
  </si>
  <si>
    <t xml:space="preserve">Montáž obkladu </t>
  </si>
  <si>
    <t>Dodávka dlažby včetně prořezu</t>
  </si>
  <si>
    <t>Dodávka a montáž lišt a rohů k obkladu</t>
  </si>
  <si>
    <t>Montáž dlažby</t>
  </si>
  <si>
    <t>Dodávka a montáž spárovací hmoty</t>
  </si>
  <si>
    <t>Dodávka a montáž sádrokartonu, zelený impregnovaný</t>
  </si>
  <si>
    <t>Zrcadlo- zapuštěné v obkladu</t>
  </si>
  <si>
    <t xml:space="preserve">Dodávka a montáž revizních dvířek na WC </t>
  </si>
  <si>
    <t>Dodávka a montáž penetrace</t>
  </si>
  <si>
    <t>Dodávka a montáž malby, 2x nátěr, barva bílá</t>
  </si>
  <si>
    <t>Dodávka závěsného wc</t>
  </si>
  <si>
    <t xml:space="preserve">Montáž WC </t>
  </si>
  <si>
    <t>Dodávka a montáž umyvadla včetně sifonu</t>
  </si>
  <si>
    <t>Dodávka umyvadlové baterie</t>
  </si>
  <si>
    <t xml:space="preserve">Dodávka sprchové baterie </t>
  </si>
  <si>
    <t>Dodávka sprchové zástěny,120 *185, cm kvalitní pojezd</t>
  </si>
  <si>
    <t>Montáž sprchové zástěny</t>
  </si>
  <si>
    <t>Dodávka a montáž sprchového setu</t>
  </si>
  <si>
    <t>Dodávka a montáž přechodové lišty</t>
  </si>
  <si>
    <t>Škrábání staré malby</t>
  </si>
  <si>
    <t>D+M perlinka</t>
  </si>
  <si>
    <t>D+M penetrace</t>
  </si>
  <si>
    <t>D+M štuková omítka</t>
  </si>
  <si>
    <t>D+Malba barva bílá</t>
  </si>
  <si>
    <t>Doprava</t>
  </si>
  <si>
    <t>Cena celkem bez DPH</t>
  </si>
  <si>
    <t>DPH 15%</t>
  </si>
  <si>
    <t>Cena celkem včetně DPH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</si>
</sst>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&quot; Kč&quot;"/>
    <numFmt numFmtId="166" formatCode="0.00"/>
  </numFmts>
  <fonts count="3">
    <font>
      <sz val="10"/>
      <name val="Arial"/>
      <family val="2"/>
    </font>
    <font>
      <sz val="10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5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wrapText="1"/>
    </xf>
    <xf numFmtId="166" fontId="0" fillId="0" borderId="1" xfId="0" applyNumberFormat="1" applyBorder="1" applyAlignment="1">
      <alignment horizontal="center"/>
    </xf>
    <xf numFmtId="165" fontId="1" fillId="0" borderId="1" xfId="0" applyNumberFormat="1" applyFont="1" applyFill="1" applyBorder="1" applyAlignment="1">
      <alignment/>
    </xf>
    <xf numFmtId="165" fontId="1" fillId="0" borderId="1" xfId="0" applyNumberFormat="1" applyFont="1" applyFill="1" applyBorder="1" applyAlignment="1">
      <alignment horizontal="center"/>
    </xf>
    <xf numFmtId="166" fontId="1" fillId="0" borderId="1" xfId="0" applyNumberFormat="1" applyFon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1" fillId="0" borderId="2" xfId="0" applyNumberFormat="1" applyFont="1" applyFill="1" applyBorder="1" applyAlignment="1">
      <alignment/>
    </xf>
    <xf numFmtId="165" fontId="1" fillId="0" borderId="2" xfId="0" applyNumberFormat="1" applyFon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1" fillId="0" borderId="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2" fillId="0" borderId="1" xfId="0" applyNumberFormat="1" applyFont="1" applyFill="1" applyBorder="1" applyAlignment="1">
      <alignment/>
    </xf>
    <xf numFmtId="165" fontId="2" fillId="0" borderId="1" xfId="0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165" fontId="2" fillId="0" borderId="1" xfId="0" applyNumberFormat="1" applyFont="1" applyBorder="1" applyAlignment="1">
      <alignment/>
    </xf>
    <xf numFmtId="165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E53"/>
  <sheetViews>
    <sheetView tabSelected="1" workbookViewId="0" topLeftCell="A1">
      <selection activeCell="A49" sqref="A49"/>
    </sheetView>
  </sheetViews>
  <sheetFormatPr defaultColWidth="40.00390625" defaultRowHeight="12.75"/>
  <cols>
    <col min="1" max="1" width="48.57421875" style="0" customWidth="1"/>
    <col min="2" max="2" width="10.00390625" style="0" customWidth="1"/>
    <col min="3" max="3" width="11.8515625" style="1" customWidth="1"/>
    <col min="4" max="4" width="13.28125" style="0" customWidth="1"/>
    <col min="5" max="5" width="19.57421875" style="0" customWidth="1"/>
    <col min="6" max="16384" width="40.421875" style="0" customWidth="1"/>
  </cols>
  <sheetData>
    <row r="5" spans="1:5" ht="12.75">
      <c r="A5" s="2"/>
      <c r="B5" s="3"/>
      <c r="C5" s="4"/>
      <c r="D5" s="3"/>
      <c r="E5" s="3"/>
    </row>
    <row r="6" spans="1:5" ht="12.75">
      <c r="A6" s="5" t="s">
        <v>0</v>
      </c>
      <c r="B6" s="6" t="s">
        <v>1</v>
      </c>
      <c r="C6" s="7" t="s">
        <v>2</v>
      </c>
      <c r="D6" s="6" t="s">
        <v>3</v>
      </c>
      <c r="E6" s="6" t="s">
        <v>3</v>
      </c>
    </row>
    <row r="7" spans="1:5" ht="12.75">
      <c r="A7" s="8" t="s">
        <v>4</v>
      </c>
      <c r="B7" s="6" t="s">
        <v>5</v>
      </c>
      <c r="C7" s="9">
        <v>1</v>
      </c>
      <c r="E7" s="6">
        <f>C7*D7</f>
        <v>0</v>
      </c>
    </row>
    <row r="8" spans="1:5" ht="12.75">
      <c r="A8" s="5" t="s">
        <v>6</v>
      </c>
      <c r="B8" s="6" t="s">
        <v>7</v>
      </c>
      <c r="C8" s="7">
        <v>19.1</v>
      </c>
      <c r="D8" s="6"/>
      <c r="E8" s="6">
        <f>C8*D8</f>
        <v>0</v>
      </c>
    </row>
    <row r="9" spans="1:5" ht="12.75">
      <c r="A9" s="5" t="s">
        <v>8</v>
      </c>
      <c r="B9" s="6" t="s">
        <v>7</v>
      </c>
      <c r="C9" s="7">
        <v>1.8</v>
      </c>
      <c r="D9" s="6"/>
      <c r="E9" s="6">
        <f>C9*D9</f>
        <v>0</v>
      </c>
    </row>
    <row r="10" spans="1:5" ht="12.75">
      <c r="A10" s="5" t="s">
        <v>9</v>
      </c>
      <c r="B10" s="6" t="s">
        <v>7</v>
      </c>
      <c r="C10" s="7">
        <v>0.75</v>
      </c>
      <c r="D10" s="6"/>
      <c r="E10" s="6">
        <f>C10*D10</f>
        <v>0</v>
      </c>
    </row>
    <row r="11" spans="1:5" ht="12.75">
      <c r="A11" s="5" t="s">
        <v>10</v>
      </c>
      <c r="B11" s="6" t="s">
        <v>5</v>
      </c>
      <c r="C11" s="7">
        <v>1</v>
      </c>
      <c r="D11" s="6"/>
      <c r="E11" s="6">
        <f>C11*D11</f>
        <v>0</v>
      </c>
    </row>
    <row r="12" spans="1:5" ht="16.5" customHeight="1">
      <c r="A12" s="5" t="s">
        <v>11</v>
      </c>
      <c r="B12" s="6" t="s">
        <v>5</v>
      </c>
      <c r="C12" s="7">
        <v>1</v>
      </c>
      <c r="D12" s="6"/>
      <c r="E12" s="6">
        <f>C12*D12</f>
        <v>0</v>
      </c>
    </row>
    <row r="13" spans="1:5" ht="12.75">
      <c r="A13" s="5" t="s">
        <v>12</v>
      </c>
      <c r="B13" s="6" t="s">
        <v>7</v>
      </c>
      <c r="C13" s="7">
        <f>C8*2</f>
        <v>38.2</v>
      </c>
      <c r="D13" s="6"/>
      <c r="E13" s="6">
        <f>C13*D13</f>
        <v>0</v>
      </c>
    </row>
    <row r="14" spans="1:5" ht="12.75">
      <c r="A14" s="5" t="s">
        <v>13</v>
      </c>
      <c r="B14" s="6" t="s">
        <v>7</v>
      </c>
      <c r="C14" s="7">
        <v>12.5</v>
      </c>
      <c r="D14" s="6"/>
      <c r="E14" s="6">
        <f>C14*D14</f>
        <v>0</v>
      </c>
    </row>
    <row r="15" spans="1:5" ht="12.75">
      <c r="A15" s="5" t="s">
        <v>14</v>
      </c>
      <c r="B15" s="6" t="s">
        <v>5</v>
      </c>
      <c r="C15" s="7">
        <v>2</v>
      </c>
      <c r="D15" s="6"/>
      <c r="E15" s="6">
        <f>C15*D15</f>
        <v>0</v>
      </c>
    </row>
    <row r="16" spans="1:5" ht="12.75">
      <c r="A16" s="5" t="s">
        <v>15</v>
      </c>
      <c r="B16" s="6" t="s">
        <v>5</v>
      </c>
      <c r="C16" s="7">
        <v>2</v>
      </c>
      <c r="D16" s="6"/>
      <c r="E16" s="6">
        <f>C16*D16</f>
        <v>0</v>
      </c>
    </row>
    <row r="17" spans="1:5" ht="12.75">
      <c r="A17" s="5" t="s">
        <v>16</v>
      </c>
      <c r="B17" s="6" t="s">
        <v>5</v>
      </c>
      <c r="C17" s="7">
        <v>2</v>
      </c>
      <c r="D17" s="6"/>
      <c r="E17" s="6">
        <f>C17*D17</f>
        <v>0</v>
      </c>
    </row>
    <row r="18" spans="1:5" ht="12.75">
      <c r="A18" s="10" t="s">
        <v>17</v>
      </c>
      <c r="B18" s="11" t="s">
        <v>5</v>
      </c>
      <c r="C18" s="12">
        <v>2</v>
      </c>
      <c r="D18" s="13"/>
      <c r="E18" s="6">
        <f>C18*D18</f>
        <v>0</v>
      </c>
    </row>
    <row r="19" spans="1:5" ht="12.75">
      <c r="A19" s="10" t="s">
        <v>18</v>
      </c>
      <c r="B19" s="11" t="s">
        <v>5</v>
      </c>
      <c r="C19" s="12">
        <v>1</v>
      </c>
      <c r="D19" s="13"/>
      <c r="E19" s="6">
        <f>C19*D19</f>
        <v>0</v>
      </c>
    </row>
    <row r="20" spans="1:5" ht="12.75">
      <c r="A20" s="8" t="s">
        <v>19</v>
      </c>
      <c r="B20" s="6" t="s">
        <v>20</v>
      </c>
      <c r="C20" s="7">
        <v>1</v>
      </c>
      <c r="D20" s="6"/>
      <c r="E20" s="6">
        <f>C20*D20</f>
        <v>0</v>
      </c>
    </row>
    <row r="21" spans="1:5" ht="12.75">
      <c r="A21" s="5" t="s">
        <v>21</v>
      </c>
      <c r="B21" s="6"/>
      <c r="C21" s="7"/>
      <c r="D21" s="14"/>
      <c r="E21" s="6">
        <f>C21*D21</f>
        <v>0</v>
      </c>
    </row>
    <row r="22" spans="1:5" ht="12.75">
      <c r="A22" s="5" t="s">
        <v>22</v>
      </c>
      <c r="B22" s="6" t="s">
        <v>20</v>
      </c>
      <c r="C22" s="7">
        <v>1</v>
      </c>
      <c r="D22" s="13"/>
      <c r="E22" s="6">
        <f>C22*D22</f>
        <v>0</v>
      </c>
    </row>
    <row r="23" spans="1:5" ht="12.75">
      <c r="A23" s="5" t="s">
        <v>23</v>
      </c>
      <c r="B23" s="6" t="s">
        <v>7</v>
      </c>
      <c r="C23" s="7">
        <v>15.2</v>
      </c>
      <c r="D23" s="14"/>
      <c r="E23" s="6">
        <f>C23*D23</f>
        <v>0</v>
      </c>
    </row>
    <row r="24" spans="1:5" ht="12.75">
      <c r="A24" s="5" t="s">
        <v>24</v>
      </c>
      <c r="B24" s="6" t="s">
        <v>7</v>
      </c>
      <c r="C24" s="7">
        <v>27</v>
      </c>
      <c r="D24" s="14"/>
      <c r="E24" s="6">
        <f>C24*D24</f>
        <v>0</v>
      </c>
    </row>
    <row r="25" spans="1:5" ht="12.75">
      <c r="A25" s="5" t="s">
        <v>25</v>
      </c>
      <c r="B25" s="6" t="s">
        <v>7</v>
      </c>
      <c r="C25" s="7">
        <f>17+7+5.8</f>
        <v>29.8</v>
      </c>
      <c r="D25" s="14"/>
      <c r="E25" s="6">
        <f>C25*D25</f>
        <v>0</v>
      </c>
    </row>
    <row r="26" spans="1:5" ht="12.75">
      <c r="A26" s="5" t="s">
        <v>26</v>
      </c>
      <c r="B26" s="6" t="s">
        <v>7</v>
      </c>
      <c r="C26" s="7">
        <v>7</v>
      </c>
      <c r="D26" s="14"/>
      <c r="E26" s="6">
        <f>C26*D26</f>
        <v>0</v>
      </c>
    </row>
    <row r="27" spans="1:5" ht="12.75">
      <c r="A27" s="5" t="s">
        <v>27</v>
      </c>
      <c r="B27" s="6" t="s">
        <v>20</v>
      </c>
      <c r="C27" s="7">
        <v>1</v>
      </c>
      <c r="D27" s="14"/>
      <c r="E27" s="6">
        <f>C27*D27</f>
        <v>0</v>
      </c>
    </row>
    <row r="28" spans="1:5" ht="12.75">
      <c r="A28" s="5" t="s">
        <v>28</v>
      </c>
      <c r="B28" s="6" t="s">
        <v>7</v>
      </c>
      <c r="C28" s="7">
        <v>6</v>
      </c>
      <c r="D28" s="14"/>
      <c r="E28" s="6">
        <f>C28*D28</f>
        <v>0</v>
      </c>
    </row>
    <row r="29" spans="1:5" ht="12.75">
      <c r="A29" s="15" t="s">
        <v>29</v>
      </c>
      <c r="B29" s="16" t="s">
        <v>20</v>
      </c>
      <c r="C29" s="17">
        <f>C25+C28</f>
        <v>35.8</v>
      </c>
      <c r="D29" s="18"/>
      <c r="E29" s="6">
        <f>C29*D29</f>
        <v>0</v>
      </c>
    </row>
    <row r="30" spans="1:5" ht="12.75">
      <c r="A30" s="5" t="s">
        <v>30</v>
      </c>
      <c r="B30" s="6" t="s">
        <v>7</v>
      </c>
      <c r="C30" s="7">
        <v>10</v>
      </c>
      <c r="D30" s="14"/>
      <c r="E30" s="6">
        <f>C30*D30</f>
        <v>0</v>
      </c>
    </row>
    <row r="31" spans="1:5" ht="12.75">
      <c r="A31" s="5" t="s">
        <v>31</v>
      </c>
      <c r="B31" s="6" t="s">
        <v>5</v>
      </c>
      <c r="C31" s="7">
        <v>1</v>
      </c>
      <c r="D31" s="14"/>
      <c r="E31" s="6">
        <f>C31*D31</f>
        <v>0</v>
      </c>
    </row>
    <row r="32" spans="1:5" ht="12.75">
      <c r="A32" s="5" t="s">
        <v>32</v>
      </c>
      <c r="B32" s="6" t="s">
        <v>5</v>
      </c>
      <c r="C32" s="7">
        <v>1</v>
      </c>
      <c r="D32" s="14"/>
      <c r="E32" s="6">
        <f>C32*D32</f>
        <v>0</v>
      </c>
    </row>
    <row r="33" spans="1:5" ht="12.75">
      <c r="A33" s="5" t="s">
        <v>33</v>
      </c>
      <c r="B33" s="6" t="s">
        <v>7</v>
      </c>
      <c r="C33" s="7">
        <f>C8</f>
        <v>19.1</v>
      </c>
      <c r="D33" s="14"/>
      <c r="E33" s="6">
        <f>C33*D33</f>
        <v>0</v>
      </c>
    </row>
    <row r="34" spans="1:5" ht="12.75">
      <c r="A34" s="5" t="s">
        <v>34</v>
      </c>
      <c r="B34" s="6" t="s">
        <v>7</v>
      </c>
      <c r="C34" s="7">
        <f>C33</f>
        <v>19.1</v>
      </c>
      <c r="D34" s="14"/>
      <c r="E34" s="6">
        <f>C34*D34</f>
        <v>0</v>
      </c>
    </row>
    <row r="35" spans="1:5" ht="12.75">
      <c r="A35" s="5" t="s">
        <v>35</v>
      </c>
      <c r="B35" s="16" t="s">
        <v>5</v>
      </c>
      <c r="C35" s="17">
        <v>1</v>
      </c>
      <c r="D35" s="18"/>
      <c r="E35" s="6">
        <f>C35*D35</f>
        <v>0</v>
      </c>
    </row>
    <row r="36" spans="1:5" ht="12.75">
      <c r="A36" s="5" t="s">
        <v>36</v>
      </c>
      <c r="B36" s="16" t="s">
        <v>5</v>
      </c>
      <c r="C36" s="17">
        <v>1</v>
      </c>
      <c r="D36" s="18"/>
      <c r="E36" s="6">
        <f>C36*D36</f>
        <v>0</v>
      </c>
    </row>
    <row r="37" spans="1:5" ht="12.75">
      <c r="A37" s="5" t="s">
        <v>37</v>
      </c>
      <c r="B37" s="6" t="s">
        <v>5</v>
      </c>
      <c r="C37" s="7">
        <v>1</v>
      </c>
      <c r="D37" s="14"/>
      <c r="E37" s="6">
        <f>C37*D37</f>
        <v>0</v>
      </c>
    </row>
    <row r="38" spans="1:5" ht="12.75">
      <c r="A38" s="5" t="s">
        <v>38</v>
      </c>
      <c r="B38" s="6" t="s">
        <v>5</v>
      </c>
      <c r="C38" s="7">
        <v>1</v>
      </c>
      <c r="D38" s="14"/>
      <c r="E38" s="6">
        <f>C38*D38</f>
        <v>0</v>
      </c>
    </row>
    <row r="39" spans="1:5" ht="12.75">
      <c r="A39" s="5" t="s">
        <v>39</v>
      </c>
      <c r="B39" s="6" t="s">
        <v>5</v>
      </c>
      <c r="C39" s="7">
        <v>1</v>
      </c>
      <c r="D39" s="14"/>
      <c r="E39" s="6">
        <f>C39*D39</f>
        <v>0</v>
      </c>
    </row>
    <row r="40" spans="1:5" ht="12.75">
      <c r="A40" s="19" t="s">
        <v>40</v>
      </c>
      <c r="B40" s="6" t="s">
        <v>5</v>
      </c>
      <c r="C40" s="7">
        <v>1</v>
      </c>
      <c r="D40" s="13"/>
      <c r="E40" s="6">
        <f>C40*D40</f>
        <v>0</v>
      </c>
    </row>
    <row r="41" spans="1:5" ht="12.75">
      <c r="A41" s="20" t="s">
        <v>41</v>
      </c>
      <c r="B41" s="6" t="s">
        <v>5</v>
      </c>
      <c r="C41" s="7">
        <v>1</v>
      </c>
      <c r="D41" s="13"/>
      <c r="E41" s="6">
        <f>C41*D41</f>
        <v>0</v>
      </c>
    </row>
    <row r="42" spans="1:5" ht="12.75">
      <c r="A42" s="5" t="s">
        <v>42</v>
      </c>
      <c r="B42" s="6" t="s">
        <v>5</v>
      </c>
      <c r="C42" s="7">
        <v>1</v>
      </c>
      <c r="D42" s="14"/>
      <c r="E42" s="6">
        <f>C42*D42</f>
        <v>0</v>
      </c>
    </row>
    <row r="43" spans="1:5" ht="12.75">
      <c r="A43" s="5" t="s">
        <v>43</v>
      </c>
      <c r="B43" s="6" t="s">
        <v>5</v>
      </c>
      <c r="C43" s="7">
        <v>2</v>
      </c>
      <c r="D43" s="14"/>
      <c r="E43" s="6">
        <f>C43*D43</f>
        <v>0</v>
      </c>
    </row>
    <row r="44" spans="1:5" ht="12.75">
      <c r="A44" s="19" t="s">
        <v>44</v>
      </c>
      <c r="B44" s="6" t="s">
        <v>7</v>
      </c>
      <c r="C44" s="9">
        <v>228</v>
      </c>
      <c r="D44" s="19"/>
      <c r="E44" s="6">
        <f>C44*D44</f>
        <v>0</v>
      </c>
    </row>
    <row r="45" spans="1:5" ht="12.75">
      <c r="A45" s="5" t="s">
        <v>45</v>
      </c>
      <c r="B45" s="6" t="s">
        <v>7</v>
      </c>
      <c r="C45" s="9">
        <v>228</v>
      </c>
      <c r="D45" s="19"/>
      <c r="E45" s="6">
        <f>C45*D45</f>
        <v>0</v>
      </c>
    </row>
    <row r="46" spans="1:5" ht="12.75">
      <c r="A46" s="5" t="s">
        <v>46</v>
      </c>
      <c r="B46" s="6" t="s">
        <v>7</v>
      </c>
      <c r="C46" s="9">
        <v>228</v>
      </c>
      <c r="D46" s="19"/>
      <c r="E46" s="6">
        <f>C46*D46</f>
        <v>0</v>
      </c>
    </row>
    <row r="47" spans="1:5" ht="12.75">
      <c r="A47" s="5" t="s">
        <v>47</v>
      </c>
      <c r="B47" s="6" t="s">
        <v>7</v>
      </c>
      <c r="C47" s="9">
        <v>228</v>
      </c>
      <c r="D47" s="19"/>
      <c r="E47" s="6">
        <f>C47*D47</f>
        <v>0</v>
      </c>
    </row>
    <row r="48" spans="1:5" ht="12.75">
      <c r="A48" s="5" t="s">
        <v>48</v>
      </c>
      <c r="B48" s="6" t="s">
        <v>7</v>
      </c>
      <c r="C48" s="9">
        <v>228</v>
      </c>
      <c r="D48" s="19"/>
      <c r="E48" s="6">
        <f>C48*D48</f>
        <v>0</v>
      </c>
    </row>
    <row r="49" spans="1:5" ht="12.75">
      <c r="A49" s="5" t="s">
        <v>49</v>
      </c>
      <c r="B49" s="6" t="s">
        <v>20</v>
      </c>
      <c r="C49" s="7">
        <v>1</v>
      </c>
      <c r="D49" s="14"/>
      <c r="E49" s="6">
        <f>C49*D49</f>
        <v>0</v>
      </c>
    </row>
    <row r="50" spans="1:5" ht="12.75">
      <c r="A50" s="5"/>
      <c r="B50" s="6"/>
      <c r="C50" s="7"/>
      <c r="D50" s="14"/>
      <c r="E50" s="6">
        <f>C50*D50</f>
        <v>0</v>
      </c>
    </row>
    <row r="51" spans="1:5" ht="12.75">
      <c r="A51" s="21" t="s">
        <v>50</v>
      </c>
      <c r="B51" s="22"/>
      <c r="C51" s="23"/>
      <c r="D51" s="22"/>
      <c r="E51" s="6">
        <f>C51*D51</f>
        <v>0</v>
      </c>
    </row>
    <row r="52" spans="1:5" ht="12.75">
      <c r="A52" s="24" t="s">
        <v>51</v>
      </c>
      <c r="B52" s="25"/>
      <c r="C52" s="26"/>
      <c r="D52" s="25"/>
      <c r="E52" s="6">
        <f>C52*D52</f>
        <v>0</v>
      </c>
    </row>
    <row r="53" spans="1:5" ht="12.75">
      <c r="A53" s="24" t="s">
        <v>52</v>
      </c>
      <c r="B53" s="25"/>
      <c r="C53" s="26"/>
      <c r="D53" s="25"/>
      <c r="E53" s="6">
        <f>C53*D53</f>
        <v>0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zbyněk </cp:lastModifiedBy>
  <cp:lastPrinted>2014-01-06T16:18:00Z</cp:lastPrinted>
  <dcterms:created xsi:type="dcterms:W3CDTF">2009-04-16T10:32:48Z</dcterms:created>
  <dcterms:modified xsi:type="dcterms:W3CDTF">2015-02-13T09:30:04Z</dcterms:modified>
  <cp:category/>
  <cp:version/>
  <cp:contentType/>
  <cp:contentStatus/>
  <cp:revision>9</cp:revision>
</cp:coreProperties>
</file>