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4528\Documents\Práce\2019 Objednávky\Servis kotle_2019\"/>
    </mc:Choice>
  </mc:AlternateContent>
  <bookViews>
    <workbookView xWindow="0" yWindow="0" windowWidth="25065" windowHeight="107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B86" i="1" l="1"/>
</calcChain>
</file>

<file path=xl/sharedStrings.xml><?xml version="1.0" encoding="utf-8"?>
<sst xmlns="http://schemas.openxmlformats.org/spreadsheetml/2006/main" count="257" uniqueCount="106">
  <si>
    <t>Plynový kotel</t>
  </si>
  <si>
    <t>Blansko 1 -Hybešova 584/53, Blansko</t>
  </si>
  <si>
    <r>
      <t xml:space="preserve">Plynový kotel               </t>
    </r>
    <r>
      <rPr>
        <b/>
        <sz val="9"/>
        <rFont val="Arial CE"/>
        <charset val="238"/>
      </rPr>
      <t xml:space="preserve"> TURBO</t>
    </r>
  </si>
  <si>
    <t>K1 WAILLANT</t>
  </si>
  <si>
    <t>K2 WAILLANT</t>
  </si>
  <si>
    <t>Bučovice-Legionářská 128, Bučovice</t>
  </si>
  <si>
    <t>DESTILA DPL 37</t>
  </si>
  <si>
    <t>Cetkovice-Náves 168, Cetkovice</t>
  </si>
  <si>
    <t>Plynové topidlo - podokenní</t>
  </si>
  <si>
    <t>KARMA</t>
  </si>
  <si>
    <t>Černá Hora-Svitavská 103, Černá Hora</t>
  </si>
  <si>
    <t>PROTHERM 30KLO-ZP</t>
  </si>
  <si>
    <t>Drnovice-Drnovice 435</t>
  </si>
  <si>
    <t>Ivanovice na Hané-Nádražní 139/3, Ivanovice na Hané</t>
  </si>
  <si>
    <t>PROTHERM TIGER</t>
  </si>
  <si>
    <t>Jedovnice-Havlíčkovo náměstí 631, Jedovnice</t>
  </si>
  <si>
    <t>DESTILA DPL 50</t>
  </si>
  <si>
    <t>Křenovice u Slavkova -Svárovská 679, Křenovice</t>
  </si>
  <si>
    <t>THERM 20 XL</t>
  </si>
  <si>
    <t>Křetín-Křetín 54</t>
  </si>
  <si>
    <t>THERM PRO 14</t>
  </si>
  <si>
    <t>Křetín - RZ-Křetín 54</t>
  </si>
  <si>
    <t>THERM PRO 14 KX</t>
  </si>
  <si>
    <t>THERM 14 XZ</t>
  </si>
  <si>
    <t>Křižanovice u Bučovic-Křižanovice 85</t>
  </si>
  <si>
    <t>KARMA BETA 3</t>
  </si>
  <si>
    <t>KARMA BETA 2</t>
  </si>
  <si>
    <t>Kučerov-Kučerov 25</t>
  </si>
  <si>
    <t>KARMA BETA 5</t>
  </si>
  <si>
    <t>DESTILA DPL 18</t>
  </si>
  <si>
    <t>Kunštát na Moravě-nám. ČSČK 496, Kunštát</t>
  </si>
  <si>
    <t>THERM 23T -  CLXE</t>
  </si>
  <si>
    <t>Letovice-Tyršova 205/1, Letovice</t>
  </si>
  <si>
    <t>BAXI FOURTECH 24 F</t>
  </si>
  <si>
    <t>Luleč-Luleč 260</t>
  </si>
  <si>
    <t>VIADRUS E 27 ECO</t>
  </si>
  <si>
    <t>Lysice-Komenského 570, Lysice</t>
  </si>
  <si>
    <t>VIADRUS G 42</t>
  </si>
  <si>
    <t>Plynový ohřívač vody</t>
  </si>
  <si>
    <t>MORA 371 PO</t>
  </si>
  <si>
    <t>Milonice u Vyškova-Milonice 102</t>
  </si>
  <si>
    <t>KARMA BETA 4</t>
  </si>
  <si>
    <t>Moravské Prusy-Moravské Prusy 40</t>
  </si>
  <si>
    <t>Němčice u Boskovic-Němčice 151</t>
  </si>
  <si>
    <t>Nesovice -Nesovice 172</t>
  </si>
  <si>
    <t>THERM 12 CME</t>
  </si>
  <si>
    <t>Pustiměř-Pustiměř 202</t>
  </si>
  <si>
    <t>Rájec-Jestřebí-Sportovní 629, Rájec-Jestřebí</t>
  </si>
  <si>
    <t>Rousínov u Vyškova-Sušilovo náměstí 52/30, Rousínov</t>
  </si>
  <si>
    <t xml:space="preserve">Plynový kotel           </t>
  </si>
  <si>
    <t>IMERGAS ZEUS SUPERIOR</t>
  </si>
  <si>
    <t>Ruprechtov -Ruprechtov 251</t>
  </si>
  <si>
    <t>VIADRUS G-27 ECO</t>
  </si>
  <si>
    <t>Skalice nad Svitavou-Skalice nad Svitavou 85</t>
  </si>
  <si>
    <t>DESTILA DPL 31</t>
  </si>
  <si>
    <t>Slavkov u Brna-Palackého náměstí 3, Slavkov u Brna</t>
  </si>
  <si>
    <t>BUDERUS</t>
  </si>
  <si>
    <t>Studnice u Vyškova-Studnice 66</t>
  </si>
  <si>
    <t>Šebetov -Šebetov 133</t>
  </si>
  <si>
    <t>PROTHERM Panther 12 KTO</t>
  </si>
  <si>
    <t>Velké Opatovice-Dlouhá 669, Velké Opatovice</t>
  </si>
  <si>
    <t>Vísky u Letovic-Vísky 96</t>
  </si>
  <si>
    <t>THERM 20  CX</t>
  </si>
  <si>
    <t>Vyškov, Dvořákova  -NTK-Dvořákova 128/23, Vyškov</t>
  </si>
  <si>
    <t xml:space="preserve">VIADRUS G-27 </t>
  </si>
  <si>
    <t>Relliance, TUV Gaz Melegito</t>
  </si>
  <si>
    <t>Žďárná-Žďárná 10</t>
  </si>
  <si>
    <t>Vyškov Depo 70-Krátká 782/3C</t>
  </si>
  <si>
    <t>THER DUO 50 T</t>
  </si>
  <si>
    <t>Plynový teplovzdušný agregát</t>
  </si>
  <si>
    <t>Robur F 40</t>
  </si>
  <si>
    <t>depo Boskovice-Hybešova 1009/1 </t>
  </si>
  <si>
    <t xml:space="preserve">plynový kotel </t>
  </si>
  <si>
    <t>Baxi duo- TE-C- MP č.1</t>
  </si>
  <si>
    <t>Robur B 15</t>
  </si>
  <si>
    <t>Baxi duo- TE-C- MP č.2</t>
  </si>
  <si>
    <t>výkon Kw</t>
  </si>
  <si>
    <t>Druh plynového zařízení</t>
  </si>
  <si>
    <t>Název plynového zařízení</t>
  </si>
  <si>
    <t>Označení budovy - adresa</t>
  </si>
  <si>
    <t>Vyškov, Dvořákova  -Dvořákova 128/23, Vyškov</t>
  </si>
  <si>
    <r>
      <t xml:space="preserve">Plynový kotel               </t>
    </r>
    <r>
      <rPr>
        <b/>
        <sz val="9"/>
        <rFont val="Arial CE"/>
        <charset val="238"/>
      </rPr>
      <t xml:space="preserve"> </t>
    </r>
  </si>
  <si>
    <t>Baxi Main Four</t>
  </si>
  <si>
    <t>Ariston Thermo</t>
  </si>
  <si>
    <t>cena za servis</t>
  </si>
  <si>
    <t>cena za dopravu</t>
  </si>
  <si>
    <t>cena celkem</t>
  </si>
  <si>
    <t>Firma:</t>
  </si>
  <si>
    <t>IČO:</t>
  </si>
  <si>
    <t>DIČ:</t>
  </si>
  <si>
    <t>plátce DPH:</t>
  </si>
  <si>
    <t>bank. spojení:</t>
  </si>
  <si>
    <t>telefon:</t>
  </si>
  <si>
    <t>Cena celkem za VZMR bez DPH</t>
  </si>
  <si>
    <t>Kč bez DPH</t>
  </si>
  <si>
    <t>DS Brno - autoumyvárna-Opavská 8, Brno</t>
  </si>
  <si>
    <t>SAHARA</t>
  </si>
  <si>
    <t>DS Brno – STO 1-Opavská 8, Brno</t>
  </si>
  <si>
    <t>ROBUR</t>
  </si>
  <si>
    <t>DS Brno – STO2-Opavská 8, Brno</t>
  </si>
  <si>
    <t>DS Brno – STO3-Opavská 8, Brno</t>
  </si>
  <si>
    <t>DS Brno- autodílna-Opavská 8, Brno</t>
  </si>
  <si>
    <t>DS Brno hala č.1 -Opavská 8, Brno</t>
  </si>
  <si>
    <t>PROTHERM-Medvěd 30 KLZ</t>
  </si>
  <si>
    <t>Předpokládaný termín realizace Září, Říjen 2019</t>
  </si>
  <si>
    <t>Servis kotlů - obvod Blansko a Vyškov + Opavská 8,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</si>
</sst>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č_-;\-* #,##0.00\ _K_č_-;_-* &quot;-&quot;??\ _K_č_-;_-@_-"/>
    <numFmt numFmtId="165" formatCode="0.00;[Red]0.00"/>
    <numFmt numFmtId="166" formatCode="_-* #,##0.00\ _K_č_-;\-* #,##0.00\ _K_č_-;_-* \-??\ _K_č_-;_-@_-"/>
    <numFmt numFmtId="167" formatCode="General_)"/>
    <numFmt numFmtId="168" formatCode="#,##0\ &quot;Kč&quot;"/>
    <numFmt numFmtId="169" formatCode="#,##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indexed="1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6" fillId="0" borderId="3" xfId="0" applyFont="1" applyBorder="1"/>
    <xf numFmtId="0" fontId="3" fillId="0" borderId="3" xfId="1" applyFont="1" applyFill="1" applyBorder="1" applyAlignment="1" applyProtection="1">
      <alignment horizontal="center" vertical="center" wrapText="1"/>
    </xf>
    <xf numFmtId="164" fontId="9" fillId="0" borderId="0" xfId="2" applyFont="1" applyFill="1" applyBorder="1" applyAlignment="1" applyProtection="1">
      <alignment horizontal="center"/>
    </xf>
    <xf numFmtId="167" fontId="9" fillId="0" borderId="0" xfId="0" applyNumberFormat="1" applyFont="1" applyBorder="1" applyAlignment="1" applyProtection="1">
      <alignment horizontal="center"/>
    </xf>
    <xf numFmtId="166" fontId="9" fillId="0" borderId="0" xfId="0" applyNumberFormat="1" applyFont="1" applyBorder="1"/>
    <xf numFmtId="0" fontId="10" fillId="0" borderId="0" xfId="0" applyFont="1"/>
    <xf numFmtId="165" fontId="9" fillId="0" borderId="0" xfId="0" applyNumberFormat="1" applyFont="1" applyBorder="1"/>
    <xf numFmtId="164" fontId="9" fillId="0" borderId="0" xfId="2" applyFont="1" applyFill="1" applyBorder="1" applyAlignment="1" applyProtection="1"/>
    <xf numFmtId="0" fontId="9" fillId="0" borderId="0" xfId="0" applyFont="1" applyBorder="1" applyAlignment="1">
      <alignment horizontal="left"/>
    </xf>
    <xf numFmtId="168" fontId="0" fillId="0" borderId="0" xfId="0" applyNumberFormat="1"/>
    <xf numFmtId="168" fontId="6" fillId="0" borderId="4" xfId="0" applyNumberFormat="1" applyFont="1" applyFill="1" applyBorder="1"/>
    <xf numFmtId="168" fontId="0" fillId="3" borderId="6" xfId="0" applyNumberFormat="1" applyFill="1" applyBorder="1"/>
    <xf numFmtId="168" fontId="0" fillId="3" borderId="8" xfId="0" applyNumberFormat="1" applyFill="1" applyBorder="1"/>
    <xf numFmtId="168" fontId="0" fillId="0" borderId="1" xfId="0" applyNumberFormat="1" applyBorder="1"/>
    <xf numFmtId="168" fontId="9" fillId="0" borderId="0" xfId="0" applyNumberFormat="1" applyFont="1" applyBorder="1" applyAlignment="1">
      <alignment horizontal="center"/>
    </xf>
    <xf numFmtId="169" fontId="0" fillId="0" borderId="0" xfId="0" applyNumberFormat="1"/>
    <xf numFmtId="169" fontId="6" fillId="0" borderId="5" xfId="0" applyNumberFormat="1" applyFont="1" applyFill="1" applyBorder="1"/>
    <xf numFmtId="169" fontId="9" fillId="0" borderId="0" xfId="2" applyNumberFormat="1" applyFont="1" applyFill="1" applyBorder="1" applyAlignment="1" applyProtection="1"/>
    <xf numFmtId="168" fontId="0" fillId="3" borderId="7" xfId="0" applyNumberFormat="1" applyFill="1" applyBorder="1"/>
    <xf numFmtId="168" fontId="9" fillId="3" borderId="2" xfId="2" applyNumberFormat="1" applyFont="1" applyFill="1" applyBorder="1" applyAlignment="1" applyProtection="1"/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0" fillId="3" borderId="0" xfId="0" applyFont="1" applyFill="1" applyAlignment="1">
      <alignment horizontal="left"/>
    </xf>
    <xf numFmtId="168" fontId="0" fillId="2" borderId="7" xfId="0" applyNumberFormat="1" applyFill="1" applyBorder="1"/>
    <xf numFmtId="0" fontId="1" fillId="2" borderId="10" xfId="0" applyFont="1" applyFill="1" applyBorder="1" applyAlignment="1">
      <alignment horizontal="left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168" fontId="0" fillId="3" borderId="12" xfId="0" applyNumberFormat="1" applyFill="1" applyBorder="1"/>
    <xf numFmtId="168" fontId="0" fillId="3" borderId="13" xfId="0" applyNumberFormat="1" applyFill="1" applyBorder="1"/>
    <xf numFmtId="0" fontId="1" fillId="2" borderId="14" xfId="0" applyFont="1" applyFill="1" applyBorder="1" applyAlignment="1">
      <alignment horizontal="left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168" fontId="0" fillId="2" borderId="9" xfId="0" applyNumberFormat="1" applyFill="1" applyBorder="1"/>
    <xf numFmtId="0" fontId="1" fillId="2" borderId="16" xfId="0" applyFont="1" applyFill="1" applyBorder="1" applyAlignment="1">
      <alignment horizontal="left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168" fontId="0" fillId="3" borderId="4" xfId="0" applyNumberFormat="1" applyFill="1" applyBorder="1"/>
    <xf numFmtId="168" fontId="0" fillId="3" borderId="18" xfId="0" applyNumberFormat="1" applyFill="1" applyBorder="1"/>
    <xf numFmtId="0" fontId="3" fillId="0" borderId="19" xfId="1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horizontal="center" vertical="center" wrapText="1"/>
    </xf>
    <xf numFmtId="168" fontId="0" fillId="3" borderId="22" xfId="0" applyNumberFormat="1" applyFill="1" applyBorder="1"/>
    <xf numFmtId="168" fontId="0" fillId="3" borderId="15" xfId="0" applyNumberFormat="1" applyFill="1" applyBorder="1"/>
    <xf numFmtId="0" fontId="3" fillId="2" borderId="20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168" fontId="0" fillId="3" borderId="20" xfId="0" applyNumberFormat="1" applyFill="1" applyBorder="1"/>
    <xf numFmtId="0" fontId="9" fillId="3" borderId="0" xfId="0" applyFont="1" applyFill="1" applyBorder="1" applyAlignment="1"/>
    <xf numFmtId="0" fontId="0" fillId="3" borderId="0" xfId="0" applyFill="1" applyAlignment="1"/>
  </cellXfs>
  <cellStyles count="3">
    <cellStyle name="Čárka" xfId="2" builtinId="3"/>
    <cellStyle name="Excel Built-in Norma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G22" sqref="G22"/>
    </sheetView>
  </sheetViews>
  <sheetFormatPr defaultRowHeight="15" x14ac:dyDescent="0.25"/>
  <cols>
    <col min="1" max="1" width="57.42578125" style="5" customWidth="1"/>
    <col min="2" max="2" width="24.85546875" customWidth="1"/>
    <col min="3" max="3" width="24.28515625" customWidth="1"/>
    <col min="4" max="4" width="12.5703125" customWidth="1"/>
    <col min="5" max="5" width="23.140625" style="17" customWidth="1"/>
    <col min="6" max="6" width="23.5703125" style="23" customWidth="1"/>
  </cols>
  <sheetData>
    <row r="1" spans="1:6" ht="21.75" thickBot="1" x14ac:dyDescent="0.4">
      <c r="A1" s="28" t="s">
        <v>105</v>
      </c>
    </row>
    <row r="2" spans="1:6" x14ac:dyDescent="0.25">
      <c r="A2" s="6" t="s">
        <v>79</v>
      </c>
      <c r="B2" s="4" t="s">
        <v>77</v>
      </c>
      <c r="C2" s="4" t="s">
        <v>78</v>
      </c>
      <c r="D2" s="8" t="s">
        <v>76</v>
      </c>
      <c r="E2" s="18" t="s">
        <v>84</v>
      </c>
      <c r="F2" s="24" t="s">
        <v>85</v>
      </c>
    </row>
    <row r="3" spans="1:6" ht="20.100000000000001" customHeight="1" x14ac:dyDescent="0.25">
      <c r="A3" s="7" t="s">
        <v>95</v>
      </c>
      <c r="B3" s="1" t="s">
        <v>69</v>
      </c>
      <c r="C3" s="1" t="s">
        <v>96</v>
      </c>
      <c r="D3" s="1">
        <v>42</v>
      </c>
      <c r="E3" s="19"/>
      <c r="F3" s="26"/>
    </row>
    <row r="4" spans="1:6" ht="20.100000000000001" customHeight="1" x14ac:dyDescent="0.25">
      <c r="A4" s="7" t="s">
        <v>95</v>
      </c>
      <c r="B4" s="1" t="s">
        <v>69</v>
      </c>
      <c r="C4" s="1" t="s">
        <v>96</v>
      </c>
      <c r="D4" s="1">
        <v>42</v>
      </c>
      <c r="E4" s="19"/>
      <c r="F4" s="32"/>
    </row>
    <row r="5" spans="1:6" ht="20.100000000000001" customHeight="1" x14ac:dyDescent="0.25">
      <c r="A5" s="7" t="s">
        <v>95</v>
      </c>
      <c r="B5" s="1" t="s">
        <v>69</v>
      </c>
      <c r="C5" s="1" t="s">
        <v>96</v>
      </c>
      <c r="D5" s="1">
        <v>42</v>
      </c>
      <c r="E5" s="19"/>
      <c r="F5" s="32"/>
    </row>
    <row r="6" spans="1:6" ht="20.100000000000001" customHeight="1" x14ac:dyDescent="0.25">
      <c r="A6" s="7" t="s">
        <v>95</v>
      </c>
      <c r="B6" s="1" t="s">
        <v>69</v>
      </c>
      <c r="C6" s="1" t="s">
        <v>96</v>
      </c>
      <c r="D6" s="1">
        <v>25</v>
      </c>
      <c r="E6" s="19"/>
      <c r="F6" s="32"/>
    </row>
    <row r="7" spans="1:6" ht="20.100000000000001" customHeight="1" x14ac:dyDescent="0.25">
      <c r="A7" s="7" t="s">
        <v>97</v>
      </c>
      <c r="B7" s="1" t="s">
        <v>69</v>
      </c>
      <c r="C7" s="1" t="s">
        <v>98</v>
      </c>
      <c r="D7" s="1">
        <v>21</v>
      </c>
      <c r="E7" s="19"/>
      <c r="F7" s="32"/>
    </row>
    <row r="8" spans="1:6" ht="20.100000000000001" customHeight="1" x14ac:dyDescent="0.25">
      <c r="A8" s="7" t="s">
        <v>99</v>
      </c>
      <c r="B8" s="1" t="s">
        <v>69</v>
      </c>
      <c r="C8" s="1" t="s">
        <v>98</v>
      </c>
      <c r="D8" s="1">
        <v>26.7</v>
      </c>
      <c r="E8" s="19"/>
      <c r="F8" s="32"/>
    </row>
    <row r="9" spans="1:6" ht="20.100000000000001" customHeight="1" x14ac:dyDescent="0.25">
      <c r="A9" s="7" t="s">
        <v>100</v>
      </c>
      <c r="B9" s="1" t="s">
        <v>69</v>
      </c>
      <c r="C9" s="1" t="s">
        <v>98</v>
      </c>
      <c r="D9" s="1">
        <v>26.7</v>
      </c>
      <c r="E9" s="19"/>
      <c r="F9" s="32"/>
    </row>
    <row r="10" spans="1:6" ht="20.100000000000001" customHeight="1" x14ac:dyDescent="0.25">
      <c r="A10" s="7" t="s">
        <v>101</v>
      </c>
      <c r="B10" s="1" t="s">
        <v>69</v>
      </c>
      <c r="C10" s="1" t="s">
        <v>98</v>
      </c>
      <c r="D10" s="1">
        <v>26.7</v>
      </c>
      <c r="E10" s="19"/>
      <c r="F10" s="32"/>
    </row>
    <row r="11" spans="1:6" ht="20.100000000000001" customHeight="1" x14ac:dyDescent="0.25">
      <c r="A11" s="7" t="s">
        <v>101</v>
      </c>
      <c r="B11" s="1" t="s">
        <v>69</v>
      </c>
      <c r="C11" s="1" t="s">
        <v>98</v>
      </c>
      <c r="D11" s="1">
        <v>26.7</v>
      </c>
      <c r="E11" s="19"/>
      <c r="F11" s="32"/>
    </row>
    <row r="12" spans="1:6" ht="20.100000000000001" customHeight="1" x14ac:dyDescent="0.25">
      <c r="A12" s="7" t="s">
        <v>101</v>
      </c>
      <c r="B12" s="1" t="s">
        <v>69</v>
      </c>
      <c r="C12" s="1" t="s">
        <v>98</v>
      </c>
      <c r="D12" s="1">
        <v>26.7</v>
      </c>
      <c r="E12" s="19"/>
      <c r="F12" s="32"/>
    </row>
    <row r="13" spans="1:6" ht="20.100000000000001" customHeight="1" x14ac:dyDescent="0.25">
      <c r="A13" s="7" t="s">
        <v>101</v>
      </c>
      <c r="B13" s="1" t="s">
        <v>69</v>
      </c>
      <c r="C13" s="1" t="s">
        <v>98</v>
      </c>
      <c r="D13" s="1">
        <v>26.7</v>
      </c>
      <c r="E13" s="19"/>
      <c r="F13" s="32"/>
    </row>
    <row r="14" spans="1:6" ht="20.100000000000001" customHeight="1" x14ac:dyDescent="0.25">
      <c r="A14" s="7" t="s">
        <v>101</v>
      </c>
      <c r="B14" s="1" t="s">
        <v>69</v>
      </c>
      <c r="C14" s="1" t="s">
        <v>98</v>
      </c>
      <c r="D14" s="1">
        <v>26.7</v>
      </c>
      <c r="E14" s="19"/>
      <c r="F14" s="32"/>
    </row>
    <row r="15" spans="1:6" ht="20.100000000000001" customHeight="1" x14ac:dyDescent="0.25">
      <c r="A15" s="7" t="s">
        <v>101</v>
      </c>
      <c r="B15" s="1" t="s">
        <v>69</v>
      </c>
      <c r="C15" s="1" t="s">
        <v>98</v>
      </c>
      <c r="D15" s="1">
        <v>26.7</v>
      </c>
      <c r="E15" s="19"/>
      <c r="F15" s="32"/>
    </row>
    <row r="16" spans="1:6" ht="20.100000000000001" customHeight="1" x14ac:dyDescent="0.25">
      <c r="A16" s="7" t="s">
        <v>102</v>
      </c>
      <c r="B16" s="1" t="s">
        <v>69</v>
      </c>
      <c r="C16" s="1" t="s">
        <v>98</v>
      </c>
      <c r="D16" s="1">
        <v>44</v>
      </c>
      <c r="E16" s="19"/>
      <c r="F16" s="32"/>
    </row>
    <row r="17" spans="1:6" ht="20.100000000000001" customHeight="1" x14ac:dyDescent="0.25">
      <c r="A17" s="7" t="s">
        <v>102</v>
      </c>
      <c r="B17" s="1" t="s">
        <v>69</v>
      </c>
      <c r="C17" s="1" t="s">
        <v>98</v>
      </c>
      <c r="D17" s="1">
        <v>44</v>
      </c>
      <c r="E17" s="19"/>
      <c r="F17" s="32"/>
    </row>
    <row r="18" spans="1:6" ht="20.100000000000001" customHeight="1" x14ac:dyDescent="0.25">
      <c r="A18" s="7" t="s">
        <v>102</v>
      </c>
      <c r="B18" s="1" t="s">
        <v>69</v>
      </c>
      <c r="C18" s="1" t="s">
        <v>98</v>
      </c>
      <c r="D18" s="1">
        <v>44</v>
      </c>
      <c r="E18" s="19"/>
      <c r="F18" s="32"/>
    </row>
    <row r="19" spans="1:6" ht="20.100000000000001" customHeight="1" thickBot="1" x14ac:dyDescent="0.3">
      <c r="A19" s="38" t="s">
        <v>102</v>
      </c>
      <c r="B19" s="39" t="s">
        <v>0</v>
      </c>
      <c r="C19" s="39" t="s">
        <v>103</v>
      </c>
      <c r="D19" s="39">
        <v>26</v>
      </c>
      <c r="E19" s="20"/>
      <c r="F19" s="40"/>
    </row>
    <row r="20" spans="1:6" ht="20.100000000000001" customHeight="1" x14ac:dyDescent="0.25">
      <c r="A20" s="41" t="s">
        <v>1</v>
      </c>
      <c r="B20" s="42" t="s">
        <v>2</v>
      </c>
      <c r="C20" s="42" t="s">
        <v>3</v>
      </c>
      <c r="D20" s="43">
        <v>46</v>
      </c>
      <c r="E20" s="44"/>
      <c r="F20" s="45"/>
    </row>
    <row r="21" spans="1:6" ht="20.100000000000001" customHeight="1" thickBot="1" x14ac:dyDescent="0.3">
      <c r="A21" s="38" t="s">
        <v>1</v>
      </c>
      <c r="B21" s="39" t="s">
        <v>2</v>
      </c>
      <c r="C21" s="39" t="s">
        <v>4</v>
      </c>
      <c r="D21" s="46">
        <v>46</v>
      </c>
      <c r="E21" s="20"/>
      <c r="F21" s="40"/>
    </row>
    <row r="22" spans="1:6" ht="20.100000000000001" customHeight="1" x14ac:dyDescent="0.25">
      <c r="A22" s="41" t="s">
        <v>5</v>
      </c>
      <c r="B22" s="42" t="s">
        <v>0</v>
      </c>
      <c r="C22" s="42" t="s">
        <v>6</v>
      </c>
      <c r="D22" s="43">
        <v>37</v>
      </c>
      <c r="E22" s="44"/>
      <c r="F22" s="45"/>
    </row>
    <row r="23" spans="1:6" ht="20.100000000000001" customHeight="1" thickBot="1" x14ac:dyDescent="0.3">
      <c r="A23" s="38" t="s">
        <v>5</v>
      </c>
      <c r="B23" s="39" t="s">
        <v>0</v>
      </c>
      <c r="C23" s="39" t="s">
        <v>6</v>
      </c>
      <c r="D23" s="46">
        <v>37</v>
      </c>
      <c r="E23" s="20"/>
      <c r="F23" s="40"/>
    </row>
    <row r="24" spans="1:6" ht="20.100000000000001" customHeight="1" x14ac:dyDescent="0.25">
      <c r="A24" s="41" t="s">
        <v>7</v>
      </c>
      <c r="B24" s="42" t="s">
        <v>8</v>
      </c>
      <c r="C24" s="42" t="s">
        <v>9</v>
      </c>
      <c r="D24" s="43">
        <v>3</v>
      </c>
      <c r="E24" s="44"/>
      <c r="F24" s="45"/>
    </row>
    <row r="25" spans="1:6" ht="20.100000000000001" customHeight="1" thickBot="1" x14ac:dyDescent="0.3">
      <c r="A25" s="38" t="s">
        <v>7</v>
      </c>
      <c r="B25" s="39" t="s">
        <v>8</v>
      </c>
      <c r="C25" s="39" t="s">
        <v>9</v>
      </c>
      <c r="D25" s="46">
        <v>3</v>
      </c>
      <c r="E25" s="20"/>
      <c r="F25" s="40"/>
    </row>
    <row r="26" spans="1:6" ht="20.100000000000001" customHeight="1" thickBot="1" x14ac:dyDescent="0.3">
      <c r="A26" s="47" t="s">
        <v>10</v>
      </c>
      <c r="B26" s="48" t="s">
        <v>0</v>
      </c>
      <c r="C26" s="48" t="s">
        <v>11</v>
      </c>
      <c r="D26" s="49">
        <v>26</v>
      </c>
      <c r="E26" s="50"/>
      <c r="F26" s="51"/>
    </row>
    <row r="27" spans="1:6" s="2" customFormat="1" ht="20.100000000000001" customHeight="1" thickBot="1" x14ac:dyDescent="0.3">
      <c r="A27" s="47" t="s">
        <v>12</v>
      </c>
      <c r="B27" s="52" t="s">
        <v>81</v>
      </c>
      <c r="C27" s="52" t="s">
        <v>82</v>
      </c>
      <c r="D27" s="53">
        <v>24</v>
      </c>
      <c r="E27" s="50"/>
      <c r="F27" s="51"/>
    </row>
    <row r="28" spans="1:6" ht="20.100000000000001" customHeight="1" thickBot="1" x14ac:dyDescent="0.3">
      <c r="A28" s="47" t="s">
        <v>13</v>
      </c>
      <c r="B28" s="48" t="s">
        <v>0</v>
      </c>
      <c r="C28" s="48" t="s">
        <v>14</v>
      </c>
      <c r="D28" s="49">
        <v>24</v>
      </c>
      <c r="E28" s="50"/>
      <c r="F28" s="51"/>
    </row>
    <row r="29" spans="1:6" ht="20.100000000000001" customHeight="1" thickBot="1" x14ac:dyDescent="0.3">
      <c r="A29" s="47" t="s">
        <v>15</v>
      </c>
      <c r="B29" s="48" t="s">
        <v>0</v>
      </c>
      <c r="C29" s="48" t="s">
        <v>16</v>
      </c>
      <c r="D29" s="49">
        <v>49.5</v>
      </c>
      <c r="E29" s="50"/>
      <c r="F29" s="51"/>
    </row>
    <row r="30" spans="1:6" ht="20.100000000000001" customHeight="1" thickBot="1" x14ac:dyDescent="0.3">
      <c r="A30" s="47" t="s">
        <v>17</v>
      </c>
      <c r="B30" s="48" t="s">
        <v>0</v>
      </c>
      <c r="C30" s="48" t="s">
        <v>18</v>
      </c>
      <c r="D30" s="49">
        <v>20</v>
      </c>
      <c r="E30" s="50"/>
      <c r="F30" s="51"/>
    </row>
    <row r="31" spans="1:6" ht="20.100000000000001" customHeight="1" x14ac:dyDescent="0.25">
      <c r="A31" s="33" t="s">
        <v>19</v>
      </c>
      <c r="B31" s="34" t="s">
        <v>0</v>
      </c>
      <c r="C31" s="34" t="s">
        <v>20</v>
      </c>
      <c r="D31" s="35">
        <v>14</v>
      </c>
      <c r="E31" s="36"/>
      <c r="F31" s="37"/>
    </row>
    <row r="32" spans="1:6" ht="20.100000000000001" customHeight="1" x14ac:dyDescent="0.25">
      <c r="A32" s="7" t="s">
        <v>21</v>
      </c>
      <c r="B32" s="1" t="s">
        <v>0</v>
      </c>
      <c r="C32" s="1" t="s">
        <v>22</v>
      </c>
      <c r="D32" s="9">
        <v>14</v>
      </c>
      <c r="E32" s="19"/>
      <c r="F32" s="32"/>
    </row>
    <row r="33" spans="1:6" ht="20.100000000000001" customHeight="1" thickBot="1" x14ac:dyDescent="0.3">
      <c r="A33" s="38" t="s">
        <v>21</v>
      </c>
      <c r="B33" s="39" t="s">
        <v>0</v>
      </c>
      <c r="C33" s="39" t="s">
        <v>23</v>
      </c>
      <c r="D33" s="46">
        <v>14</v>
      </c>
      <c r="E33" s="20"/>
      <c r="F33" s="40"/>
    </row>
    <row r="34" spans="1:6" ht="20.100000000000001" customHeight="1" x14ac:dyDescent="0.25">
      <c r="A34" s="33" t="s">
        <v>24</v>
      </c>
      <c r="B34" s="34" t="s">
        <v>8</v>
      </c>
      <c r="C34" s="34" t="s">
        <v>25</v>
      </c>
      <c r="D34" s="35">
        <v>3</v>
      </c>
      <c r="E34" s="36"/>
      <c r="F34" s="37"/>
    </row>
    <row r="35" spans="1:6" ht="20.100000000000001" customHeight="1" x14ac:dyDescent="0.25">
      <c r="A35" s="7" t="s">
        <v>24</v>
      </c>
      <c r="B35" s="1" t="s">
        <v>8</v>
      </c>
      <c r="C35" s="1" t="s">
        <v>25</v>
      </c>
      <c r="D35" s="9">
        <v>3</v>
      </c>
      <c r="E35" s="19"/>
      <c r="F35" s="32"/>
    </row>
    <row r="36" spans="1:6" ht="20.100000000000001" customHeight="1" thickBot="1" x14ac:dyDescent="0.3">
      <c r="A36" s="38" t="s">
        <v>24</v>
      </c>
      <c r="B36" s="39" t="s">
        <v>8</v>
      </c>
      <c r="C36" s="39" t="s">
        <v>26</v>
      </c>
      <c r="D36" s="46">
        <v>2.2000000000000002</v>
      </c>
      <c r="E36" s="20"/>
      <c r="F36" s="40"/>
    </row>
    <row r="37" spans="1:6" ht="20.100000000000001" customHeight="1" x14ac:dyDescent="0.25">
      <c r="A37" s="33" t="s">
        <v>27</v>
      </c>
      <c r="B37" s="34" t="s">
        <v>8</v>
      </c>
      <c r="C37" s="34" t="s">
        <v>28</v>
      </c>
      <c r="D37" s="35">
        <v>5</v>
      </c>
      <c r="E37" s="36"/>
      <c r="F37" s="37"/>
    </row>
    <row r="38" spans="1:6" ht="20.100000000000001" customHeight="1" thickBot="1" x14ac:dyDescent="0.3">
      <c r="A38" s="38" t="s">
        <v>27</v>
      </c>
      <c r="B38" s="39" t="s">
        <v>8</v>
      </c>
      <c r="C38" s="39" t="s">
        <v>28</v>
      </c>
      <c r="D38" s="46">
        <v>5</v>
      </c>
      <c r="E38" s="20"/>
      <c r="F38" s="40"/>
    </row>
    <row r="39" spans="1:6" ht="20.100000000000001" customHeight="1" thickBot="1" x14ac:dyDescent="0.3">
      <c r="A39" s="47" t="s">
        <v>30</v>
      </c>
      <c r="B39" s="48" t="s">
        <v>2</v>
      </c>
      <c r="C39" s="48" t="s">
        <v>31</v>
      </c>
      <c r="D39" s="49">
        <v>24</v>
      </c>
      <c r="E39" s="50"/>
      <c r="F39" s="51"/>
    </row>
    <row r="40" spans="1:6" ht="20.100000000000001" customHeight="1" thickBot="1" x14ac:dyDescent="0.3">
      <c r="A40" s="47" t="s">
        <v>32</v>
      </c>
      <c r="B40" s="48" t="s">
        <v>2</v>
      </c>
      <c r="C40" s="48" t="s">
        <v>33</v>
      </c>
      <c r="D40" s="49">
        <v>27</v>
      </c>
      <c r="E40" s="50"/>
      <c r="F40" s="51"/>
    </row>
    <row r="41" spans="1:6" ht="20.100000000000001" customHeight="1" thickBot="1" x14ac:dyDescent="0.3">
      <c r="A41" s="47" t="s">
        <v>34</v>
      </c>
      <c r="B41" s="48" t="s">
        <v>0</v>
      </c>
      <c r="C41" s="48" t="s">
        <v>35</v>
      </c>
      <c r="D41" s="49">
        <v>15</v>
      </c>
      <c r="E41" s="50"/>
      <c r="F41" s="51"/>
    </row>
    <row r="42" spans="1:6" ht="20.100000000000001" customHeight="1" x14ac:dyDescent="0.25">
      <c r="A42" s="33" t="s">
        <v>36</v>
      </c>
      <c r="B42" s="34" t="s">
        <v>0</v>
      </c>
      <c r="C42" s="34" t="s">
        <v>37</v>
      </c>
      <c r="D42" s="35">
        <v>49</v>
      </c>
      <c r="E42" s="36"/>
      <c r="F42" s="37"/>
    </row>
    <row r="43" spans="1:6" ht="20.100000000000001" customHeight="1" thickBot="1" x14ac:dyDescent="0.3">
      <c r="A43" s="38" t="s">
        <v>36</v>
      </c>
      <c r="B43" s="39" t="s">
        <v>38</v>
      </c>
      <c r="C43" s="39" t="s">
        <v>39</v>
      </c>
      <c r="D43" s="46">
        <v>17.5</v>
      </c>
      <c r="E43" s="20"/>
      <c r="F43" s="40"/>
    </row>
    <row r="44" spans="1:6" ht="20.100000000000001" customHeight="1" x14ac:dyDescent="0.25">
      <c r="A44" s="33" t="s">
        <v>40</v>
      </c>
      <c r="B44" s="34" t="s">
        <v>8</v>
      </c>
      <c r="C44" s="34" t="s">
        <v>28</v>
      </c>
      <c r="D44" s="35">
        <v>5</v>
      </c>
      <c r="E44" s="36"/>
      <c r="F44" s="37"/>
    </row>
    <row r="45" spans="1:6" ht="20.100000000000001" customHeight="1" thickBot="1" x14ac:dyDescent="0.3">
      <c r="A45" s="38" t="s">
        <v>40</v>
      </c>
      <c r="B45" s="39" t="s">
        <v>8</v>
      </c>
      <c r="C45" s="39" t="s">
        <v>41</v>
      </c>
      <c r="D45" s="46">
        <v>4</v>
      </c>
      <c r="E45" s="20"/>
      <c r="F45" s="40"/>
    </row>
    <row r="46" spans="1:6" ht="20.100000000000001" customHeight="1" x14ac:dyDescent="0.25">
      <c r="A46" s="33" t="s">
        <v>42</v>
      </c>
      <c r="B46" s="34" t="s">
        <v>8</v>
      </c>
      <c r="C46" s="34" t="s">
        <v>28</v>
      </c>
      <c r="D46" s="35">
        <v>5.5</v>
      </c>
      <c r="E46" s="36"/>
      <c r="F46" s="37"/>
    </row>
    <row r="47" spans="1:6" ht="20.100000000000001" customHeight="1" thickBot="1" x14ac:dyDescent="0.3">
      <c r="A47" s="38" t="s">
        <v>42</v>
      </c>
      <c r="B47" s="39" t="s">
        <v>8</v>
      </c>
      <c r="C47" s="39" t="s">
        <v>28</v>
      </c>
      <c r="D47" s="46">
        <v>5.5</v>
      </c>
      <c r="E47" s="20"/>
      <c r="F47" s="40"/>
    </row>
    <row r="48" spans="1:6" ht="20.100000000000001" customHeight="1" x14ac:dyDescent="0.25">
      <c r="A48" s="33" t="s">
        <v>43</v>
      </c>
      <c r="B48" s="34" t="s">
        <v>8</v>
      </c>
      <c r="C48" s="34" t="s">
        <v>9</v>
      </c>
      <c r="D48" s="35">
        <v>5</v>
      </c>
      <c r="E48" s="36"/>
      <c r="F48" s="37"/>
    </row>
    <row r="49" spans="1:6" ht="20.100000000000001" customHeight="1" thickBot="1" x14ac:dyDescent="0.3">
      <c r="A49" s="38" t="s">
        <v>43</v>
      </c>
      <c r="B49" s="39" t="s">
        <v>8</v>
      </c>
      <c r="C49" s="39" t="s">
        <v>9</v>
      </c>
      <c r="D49" s="46">
        <v>5</v>
      </c>
      <c r="E49" s="20"/>
      <c r="F49" s="40"/>
    </row>
    <row r="50" spans="1:6" ht="20.100000000000001" customHeight="1" thickBot="1" x14ac:dyDescent="0.3">
      <c r="A50" s="47" t="s">
        <v>44</v>
      </c>
      <c r="B50" s="48" t="s">
        <v>0</v>
      </c>
      <c r="C50" s="48" t="s">
        <v>45</v>
      </c>
      <c r="D50" s="48">
        <v>20</v>
      </c>
      <c r="E50" s="54"/>
      <c r="F50" s="51"/>
    </row>
    <row r="51" spans="1:6" ht="20.100000000000001" customHeight="1" thickBot="1" x14ac:dyDescent="0.3">
      <c r="A51" s="47" t="s">
        <v>46</v>
      </c>
      <c r="B51" s="48" t="s">
        <v>0</v>
      </c>
      <c r="C51" s="48" t="s">
        <v>29</v>
      </c>
      <c r="D51" s="48">
        <v>18</v>
      </c>
      <c r="E51" s="54"/>
      <c r="F51" s="51"/>
    </row>
    <row r="52" spans="1:6" ht="20.100000000000001" customHeight="1" x14ac:dyDescent="0.25">
      <c r="A52" s="41" t="s">
        <v>47</v>
      </c>
      <c r="B52" s="42" t="s">
        <v>0</v>
      </c>
      <c r="C52" s="42" t="s">
        <v>16</v>
      </c>
      <c r="D52" s="43">
        <v>49.5</v>
      </c>
      <c r="E52" s="44"/>
      <c r="F52" s="45"/>
    </row>
    <row r="53" spans="1:6" ht="20.100000000000001" customHeight="1" x14ac:dyDescent="0.25">
      <c r="A53" s="7" t="s">
        <v>47</v>
      </c>
      <c r="B53" s="1" t="s">
        <v>0</v>
      </c>
      <c r="C53" s="1" t="s">
        <v>6</v>
      </c>
      <c r="D53" s="9">
        <v>37</v>
      </c>
      <c r="E53" s="19"/>
      <c r="F53" s="32"/>
    </row>
    <row r="54" spans="1:6" ht="20.100000000000001" customHeight="1" thickBot="1" x14ac:dyDescent="0.3">
      <c r="A54" s="38" t="s">
        <v>47</v>
      </c>
      <c r="B54" s="39" t="s">
        <v>38</v>
      </c>
      <c r="C54" s="39" t="s">
        <v>39</v>
      </c>
      <c r="D54" s="46">
        <v>17.5</v>
      </c>
      <c r="E54" s="20"/>
      <c r="F54" s="40"/>
    </row>
    <row r="55" spans="1:6" ht="20.100000000000001" customHeight="1" thickBot="1" x14ac:dyDescent="0.3">
      <c r="A55" s="47" t="s">
        <v>48</v>
      </c>
      <c r="B55" s="48" t="s">
        <v>49</v>
      </c>
      <c r="C55" s="48" t="s">
        <v>50</v>
      </c>
      <c r="D55" s="49">
        <v>31.5</v>
      </c>
      <c r="E55" s="50"/>
      <c r="F55" s="51"/>
    </row>
    <row r="56" spans="1:6" ht="20.100000000000001" customHeight="1" thickBot="1" x14ac:dyDescent="0.3">
      <c r="A56" s="47" t="s">
        <v>51</v>
      </c>
      <c r="B56" s="48" t="s">
        <v>0</v>
      </c>
      <c r="C56" s="48" t="s">
        <v>52</v>
      </c>
      <c r="D56" s="49">
        <v>30</v>
      </c>
      <c r="E56" s="50"/>
      <c r="F56" s="51"/>
    </row>
    <row r="57" spans="1:6" ht="20.100000000000001" customHeight="1" x14ac:dyDescent="0.25">
      <c r="A57" s="33" t="s">
        <v>53</v>
      </c>
      <c r="B57" s="34" t="s">
        <v>0</v>
      </c>
      <c r="C57" s="34" t="s">
        <v>16</v>
      </c>
      <c r="D57" s="35">
        <v>49.5</v>
      </c>
      <c r="E57" s="36"/>
      <c r="F57" s="37"/>
    </row>
    <row r="58" spans="1:6" ht="20.100000000000001" customHeight="1" thickBot="1" x14ac:dyDescent="0.3">
      <c r="A58" s="38" t="s">
        <v>53</v>
      </c>
      <c r="B58" s="39" t="s">
        <v>0</v>
      </c>
      <c r="C58" s="39" t="s">
        <v>54</v>
      </c>
      <c r="D58" s="46">
        <v>31.5</v>
      </c>
      <c r="E58" s="20"/>
      <c r="F58" s="40"/>
    </row>
    <row r="59" spans="1:6" ht="20.100000000000001" customHeight="1" x14ac:dyDescent="0.25">
      <c r="A59" s="33" t="s">
        <v>55</v>
      </c>
      <c r="B59" s="34" t="s">
        <v>2</v>
      </c>
      <c r="C59" s="34" t="s">
        <v>56</v>
      </c>
      <c r="D59" s="35">
        <v>20</v>
      </c>
      <c r="E59" s="36"/>
      <c r="F59" s="37"/>
    </row>
    <row r="60" spans="1:6" ht="20.100000000000001" customHeight="1" x14ac:dyDescent="0.25">
      <c r="A60" s="7" t="s">
        <v>55</v>
      </c>
      <c r="B60" s="1" t="s">
        <v>2</v>
      </c>
      <c r="C60" s="1" t="s">
        <v>56</v>
      </c>
      <c r="D60" s="9">
        <v>20</v>
      </c>
      <c r="E60" s="19"/>
      <c r="F60" s="32"/>
    </row>
    <row r="61" spans="1:6" ht="20.100000000000001" customHeight="1" x14ac:dyDescent="0.25">
      <c r="A61" s="7" t="s">
        <v>55</v>
      </c>
      <c r="B61" s="1" t="s">
        <v>2</v>
      </c>
      <c r="C61" s="1" t="s">
        <v>56</v>
      </c>
      <c r="D61" s="9">
        <v>20</v>
      </c>
      <c r="E61" s="19"/>
      <c r="F61" s="32"/>
    </row>
    <row r="62" spans="1:6" ht="20.100000000000001" customHeight="1" thickBot="1" x14ac:dyDescent="0.3">
      <c r="A62" s="38" t="s">
        <v>55</v>
      </c>
      <c r="B62" s="39" t="s">
        <v>2</v>
      </c>
      <c r="C62" s="39" t="s">
        <v>56</v>
      </c>
      <c r="D62" s="46">
        <v>20</v>
      </c>
      <c r="E62" s="20"/>
      <c r="F62" s="40"/>
    </row>
    <row r="63" spans="1:6" ht="20.100000000000001" customHeight="1" x14ac:dyDescent="0.25">
      <c r="A63" s="33" t="s">
        <v>57</v>
      </c>
      <c r="B63" s="34" t="s">
        <v>8</v>
      </c>
      <c r="C63" s="34" t="s">
        <v>41</v>
      </c>
      <c r="D63" s="35">
        <v>3.9</v>
      </c>
      <c r="E63" s="36"/>
      <c r="F63" s="37"/>
    </row>
    <row r="64" spans="1:6" ht="20.100000000000001" customHeight="1" thickBot="1" x14ac:dyDescent="0.3">
      <c r="A64" s="38" t="s">
        <v>57</v>
      </c>
      <c r="B64" s="39" t="s">
        <v>8</v>
      </c>
      <c r="C64" s="39" t="s">
        <v>28</v>
      </c>
      <c r="D64" s="46">
        <v>5</v>
      </c>
      <c r="E64" s="20"/>
      <c r="F64" s="40"/>
    </row>
    <row r="65" spans="1:6" ht="20.100000000000001" customHeight="1" thickBot="1" x14ac:dyDescent="0.3">
      <c r="A65" s="47" t="s">
        <v>58</v>
      </c>
      <c r="B65" s="48" t="s">
        <v>2</v>
      </c>
      <c r="C65" s="48" t="s">
        <v>59</v>
      </c>
      <c r="D65" s="49">
        <v>12</v>
      </c>
      <c r="E65" s="50"/>
      <c r="F65" s="51"/>
    </row>
    <row r="66" spans="1:6" ht="20.100000000000001" customHeight="1" thickBot="1" x14ac:dyDescent="0.3">
      <c r="A66" s="47" t="s">
        <v>60</v>
      </c>
      <c r="B66" s="48" t="s">
        <v>0</v>
      </c>
      <c r="C66" s="48" t="s">
        <v>29</v>
      </c>
      <c r="D66" s="49">
        <v>18</v>
      </c>
      <c r="E66" s="50"/>
      <c r="F66" s="51"/>
    </row>
    <row r="67" spans="1:6" ht="20.100000000000001" customHeight="1" thickBot="1" x14ac:dyDescent="0.3">
      <c r="A67" s="47" t="s">
        <v>61</v>
      </c>
      <c r="B67" s="48" t="s">
        <v>0</v>
      </c>
      <c r="C67" s="48" t="s">
        <v>62</v>
      </c>
      <c r="D67" s="49">
        <v>22</v>
      </c>
      <c r="E67" s="50"/>
      <c r="F67" s="51"/>
    </row>
    <row r="68" spans="1:6" ht="20.100000000000001" customHeight="1" x14ac:dyDescent="0.25">
      <c r="A68" s="33" t="s">
        <v>63</v>
      </c>
      <c r="B68" s="34" t="s">
        <v>0</v>
      </c>
      <c r="C68" s="34" t="s">
        <v>64</v>
      </c>
      <c r="D68" s="35">
        <v>45</v>
      </c>
      <c r="E68" s="36"/>
      <c r="F68" s="37"/>
    </row>
    <row r="69" spans="1:6" ht="20.100000000000001" customHeight="1" x14ac:dyDescent="0.25">
      <c r="A69" s="7" t="s">
        <v>63</v>
      </c>
      <c r="B69" s="1" t="s">
        <v>0</v>
      </c>
      <c r="C69" s="1" t="s">
        <v>64</v>
      </c>
      <c r="D69" s="9">
        <v>45</v>
      </c>
      <c r="E69" s="19"/>
      <c r="F69" s="32"/>
    </row>
    <row r="70" spans="1:6" ht="20.100000000000001" customHeight="1" x14ac:dyDescent="0.25">
      <c r="A70" s="7" t="s">
        <v>63</v>
      </c>
      <c r="B70" s="1" t="s">
        <v>0</v>
      </c>
      <c r="C70" s="1" t="s">
        <v>64</v>
      </c>
      <c r="D70" s="9">
        <v>45</v>
      </c>
      <c r="E70" s="19"/>
      <c r="F70" s="32"/>
    </row>
    <row r="71" spans="1:6" ht="20.100000000000001" customHeight="1" x14ac:dyDescent="0.25">
      <c r="A71" s="7" t="s">
        <v>63</v>
      </c>
      <c r="B71" s="1" t="s">
        <v>38</v>
      </c>
      <c r="C71" s="1" t="s">
        <v>65</v>
      </c>
      <c r="D71" s="9">
        <v>8</v>
      </c>
      <c r="E71" s="19"/>
      <c r="F71" s="32"/>
    </row>
    <row r="72" spans="1:6" ht="20.100000000000001" customHeight="1" thickBot="1" x14ac:dyDescent="0.3">
      <c r="A72" s="38" t="s">
        <v>80</v>
      </c>
      <c r="B72" s="39" t="s">
        <v>38</v>
      </c>
      <c r="C72" s="39" t="s">
        <v>83</v>
      </c>
      <c r="D72" s="46">
        <v>5.2</v>
      </c>
      <c r="E72" s="20"/>
      <c r="F72" s="40"/>
    </row>
    <row r="73" spans="1:6" ht="20.100000000000001" customHeight="1" thickBot="1" x14ac:dyDescent="0.3">
      <c r="A73" s="47" t="s">
        <v>66</v>
      </c>
      <c r="B73" s="48" t="s">
        <v>0</v>
      </c>
      <c r="C73" s="48" t="s">
        <v>62</v>
      </c>
      <c r="D73" s="49">
        <v>22</v>
      </c>
      <c r="E73" s="50"/>
      <c r="F73" s="51"/>
    </row>
    <row r="74" spans="1:6" ht="20.100000000000001" customHeight="1" x14ac:dyDescent="0.25">
      <c r="A74" s="41" t="s">
        <v>67</v>
      </c>
      <c r="B74" s="42" t="s">
        <v>2</v>
      </c>
      <c r="C74" s="42" t="s">
        <v>68</v>
      </c>
      <c r="D74" s="43">
        <v>45</v>
      </c>
      <c r="E74" s="44"/>
      <c r="F74" s="45"/>
    </row>
    <row r="75" spans="1:6" ht="20.100000000000001" customHeight="1" x14ac:dyDescent="0.25">
      <c r="A75" s="7" t="s">
        <v>67</v>
      </c>
      <c r="B75" s="1" t="s">
        <v>2</v>
      </c>
      <c r="C75" s="1" t="s">
        <v>68</v>
      </c>
      <c r="D75" s="9">
        <v>45</v>
      </c>
      <c r="E75" s="19"/>
      <c r="F75" s="32"/>
    </row>
    <row r="76" spans="1:6" ht="20.100000000000001" customHeight="1" x14ac:dyDescent="0.25">
      <c r="A76" s="7" t="s">
        <v>67</v>
      </c>
      <c r="B76" s="1" t="s">
        <v>69</v>
      </c>
      <c r="C76" s="1" t="s">
        <v>70</v>
      </c>
      <c r="D76" s="9">
        <v>33.799999999999997</v>
      </c>
      <c r="E76" s="19"/>
      <c r="F76" s="32"/>
    </row>
    <row r="77" spans="1:6" ht="20.100000000000001" customHeight="1" thickBot="1" x14ac:dyDescent="0.3">
      <c r="A77" s="38" t="s">
        <v>67</v>
      </c>
      <c r="B77" s="39" t="s">
        <v>69</v>
      </c>
      <c r="C77" s="39" t="s">
        <v>70</v>
      </c>
      <c r="D77" s="46">
        <v>33.799999999999997</v>
      </c>
      <c r="E77" s="20"/>
      <c r="F77" s="40"/>
    </row>
    <row r="78" spans="1:6" ht="20.100000000000001" customHeight="1" x14ac:dyDescent="0.25">
      <c r="A78" s="33" t="s">
        <v>71</v>
      </c>
      <c r="B78" s="34" t="s">
        <v>72</v>
      </c>
      <c r="C78" s="34" t="s">
        <v>73</v>
      </c>
      <c r="D78" s="35">
        <v>24</v>
      </c>
      <c r="E78" s="36"/>
      <c r="F78" s="37"/>
    </row>
    <row r="79" spans="1:6" ht="20.100000000000001" customHeight="1" x14ac:dyDescent="0.25">
      <c r="A79" s="7" t="s">
        <v>71</v>
      </c>
      <c r="B79" s="1" t="s">
        <v>69</v>
      </c>
      <c r="C79" s="1" t="s">
        <v>74</v>
      </c>
      <c r="D79" s="9">
        <v>13.8</v>
      </c>
      <c r="E79" s="19"/>
      <c r="F79" s="32"/>
    </row>
    <row r="80" spans="1:6" ht="20.100000000000001" customHeight="1" x14ac:dyDescent="0.25">
      <c r="A80" s="7" t="s">
        <v>71</v>
      </c>
      <c r="B80" s="1" t="s">
        <v>69</v>
      </c>
      <c r="C80" s="1" t="s">
        <v>74</v>
      </c>
      <c r="D80" s="9">
        <v>13.8</v>
      </c>
      <c r="E80" s="19"/>
      <c r="F80" s="32"/>
    </row>
    <row r="81" spans="1:6" ht="20.100000000000001" customHeight="1" x14ac:dyDescent="0.25">
      <c r="A81" s="7" t="s">
        <v>71</v>
      </c>
      <c r="B81" s="1" t="s">
        <v>69</v>
      </c>
      <c r="C81" s="1" t="s">
        <v>74</v>
      </c>
      <c r="D81" s="9">
        <v>13.8</v>
      </c>
      <c r="E81" s="19"/>
      <c r="F81" s="32"/>
    </row>
    <row r="82" spans="1:6" ht="20.100000000000001" customHeight="1" thickBot="1" x14ac:dyDescent="0.3">
      <c r="A82" s="38" t="s">
        <v>71</v>
      </c>
      <c r="B82" s="39" t="s">
        <v>72</v>
      </c>
      <c r="C82" s="39" t="s">
        <v>75</v>
      </c>
      <c r="D82" s="46">
        <v>24</v>
      </c>
      <c r="E82" s="20"/>
      <c r="F82" s="40"/>
    </row>
    <row r="84" spans="1:6" ht="15.95" customHeight="1" x14ac:dyDescent="0.25">
      <c r="D84" s="3" t="s">
        <v>86</v>
      </c>
      <c r="E84" s="21">
        <f>SUM(E3:E82)</f>
        <v>0</v>
      </c>
      <c r="F84" s="21">
        <f>SUM(F3:F82)</f>
        <v>0</v>
      </c>
    </row>
    <row r="85" spans="1:6" ht="15.75" thickBot="1" x14ac:dyDescent="0.3"/>
    <row r="86" spans="1:6" ht="16.5" thickBot="1" x14ac:dyDescent="0.3">
      <c r="A86" s="29" t="s">
        <v>93</v>
      </c>
      <c r="B86" s="27">
        <f>SUM(E84+F84)</f>
        <v>0</v>
      </c>
      <c r="C86" s="16" t="s">
        <v>94</v>
      </c>
      <c r="D86" s="15"/>
      <c r="E86" s="22"/>
      <c r="F86" s="25"/>
    </row>
    <row r="89" spans="1:6" ht="15.75" x14ac:dyDescent="0.25">
      <c r="A89" s="30" t="s">
        <v>104</v>
      </c>
      <c r="B89" s="10"/>
      <c r="C89" s="11"/>
      <c r="D89" s="12"/>
    </row>
    <row r="90" spans="1:6" ht="15.75" x14ac:dyDescent="0.25">
      <c r="A90" s="31" t="s">
        <v>87</v>
      </c>
      <c r="B90" s="13" t="s">
        <v>88</v>
      </c>
      <c r="C90" s="55"/>
      <c r="D90" s="56"/>
    </row>
    <row r="91" spans="1:6" ht="15.75" x14ac:dyDescent="0.25">
      <c r="A91" s="31"/>
      <c r="B91" s="13" t="s">
        <v>89</v>
      </c>
      <c r="C91" s="55"/>
      <c r="D91" s="56"/>
    </row>
    <row r="92" spans="1:6" ht="15.75" x14ac:dyDescent="0.25">
      <c r="A92" s="31"/>
      <c r="B92" s="13" t="s">
        <v>90</v>
      </c>
      <c r="C92" s="55"/>
      <c r="D92" s="56"/>
    </row>
    <row r="93" spans="1:6" ht="15.75" x14ac:dyDescent="0.25">
      <c r="A93" s="31"/>
      <c r="B93" s="13" t="s">
        <v>91</v>
      </c>
      <c r="C93" s="55"/>
      <c r="D93" s="56"/>
    </row>
    <row r="94" spans="1:6" ht="15.75" x14ac:dyDescent="0.25">
      <c r="A94" s="31"/>
      <c r="B94" s="13" t="s">
        <v>92</v>
      </c>
      <c r="C94" s="55"/>
      <c r="D94" s="56"/>
    </row>
    <row r="95" spans="1:6" ht="15.75" x14ac:dyDescent="0.25">
      <c r="A95" s="31"/>
      <c r="B95" s="14"/>
      <c r="C95" s="14"/>
      <c r="D95" s="14"/>
    </row>
  </sheetData>
  <mergeCells count="5">
    <mergeCell ref="C90:D90"/>
    <mergeCell ref="C91:D91"/>
    <mergeCell ref="C92:D92"/>
    <mergeCell ref="C93:D93"/>
    <mergeCell ref="C94:D9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Vitáloš Jan</dc:creator>
  <cp:lastModifiedBy>Vitáloš Jan</cp:lastModifiedBy>
  <dcterms:created xsi:type="dcterms:W3CDTF">2018-07-02T07:51:50Z</dcterms:created>
  <dcterms:modified xsi:type="dcterms:W3CDTF">2019-08-28T12:08:07Z</dcterms:modified>
</cp:coreProperties>
</file>