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24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33" i="1" l="1"/>
  <c r="E2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<sst xmlns="http://schemas.openxmlformats.org/spreadsheetml/2006/main" count="72" uniqueCount="43">
  <si>
    <t>M2</t>
  </si>
  <si>
    <t>Popis nabídky:</t>
  </si>
  <si>
    <t>Výrobce profilů</t>
  </si>
  <si>
    <t>Výrobce izolací</t>
  </si>
  <si>
    <t>ks</t>
  </si>
  <si>
    <t>Položka</t>
  </si>
  <si>
    <t>výměra</t>
  </si>
  <si>
    <t>MJ</t>
  </si>
  <si>
    <t>Jedn.cena</t>
  </si>
  <si>
    <t>Celkem</t>
  </si>
  <si>
    <t>Montáž revizních dvířek</t>
  </si>
  <si>
    <t>CELKEM</t>
  </si>
  <si>
    <t>Montáž revizních dvířek do sdk</t>
  </si>
  <si>
    <t>Montáž revizních dvířek do zdiva</t>
  </si>
  <si>
    <t>Mezibytová předstěna kuchyň W625 1xGKB 12,5+ 1x Rigistabil 12,5mm + 50mm MV (min.30kg/m3 např. Isover Merino)(od 1,8 výše v první vrstvě GKB OSB dle Přílohy provádění díla)</t>
  </si>
  <si>
    <t>Mezibytová předstěna W623 1xGKB  12.5mm +20mm MV (min.30kg/m3 např. Isover Merino)</t>
  </si>
  <si>
    <t>Mezibytová předstěna komerce-byt W625 1xGKB 12,5+ 1x Rigistabil 12,5mm + 50mm MV (min.30kg/m3 např. Isover Merino)</t>
  </si>
  <si>
    <t>SDK W112 tl. 125mm 2xGKB + 40mm izolace MV (min.30kg/m3 např. Isover Merino)</t>
  </si>
  <si>
    <t>SDK W112 tl. 200mm 2xGKB + 40mm izolace MV (min.30kg/m3 např. Isover Merino)</t>
  </si>
  <si>
    <t>SDK W112 tl. 150mm 2xGKB + 40mm izolace MV (min.30kg/m3 např. Isover Merino)</t>
  </si>
  <si>
    <t>Minerální podhled AMF Feinstratos micro 600/600</t>
  </si>
  <si>
    <t>Dodávka revizních dvířek do  podhledu - 300 x 300 mm, (výrobce KAMI)</t>
  </si>
  <si>
    <t>Dodávka revizních dvířek do předstěn - 300 x 300 mm EW 15 DP1, (výrobce KAMI)</t>
  </si>
  <si>
    <t>Podhled D113 - 1x 12,5 GKBi</t>
  </si>
  <si>
    <t>Podhled D112 - 1x 12,5 GKB</t>
  </si>
  <si>
    <t>Podhlec D112 - 1x 12,5 GKBi</t>
  </si>
  <si>
    <t>Podhled D113 - 1x 12,5 GKB</t>
  </si>
  <si>
    <t>Předstěna Rigitherm 33</t>
  </si>
  <si>
    <t>Podhled děrovaný bezesparý Rigiton 12/25 Q</t>
  </si>
  <si>
    <t>SDK W112 tl. 100mm 1xrigistabil+2xGKB + 40mm izolace MV (min.30kg/m3 např. Isover Merino)</t>
  </si>
  <si>
    <t>Podhled garáží D112 - 1x 15 Gki+ 50mm izolace MV (min.30kg/m3 např. Isover Merino)+AKU závěsy</t>
  </si>
  <si>
    <t>Podhled D112 - 1x 12,5 GKF+ 120mm izolace MV</t>
  </si>
  <si>
    <t>Předstěna W623 2xGKB + 40mm izolace  MV (min.30kg/m3 např. Isover Merino)</t>
  </si>
  <si>
    <t>Předstěna W623 2xGKB + 20mm izolace  MV (min.30kg/m3 např. Isover Merino)</t>
  </si>
  <si>
    <t>Předstěna W623 2xGKB + 60mm izolace  MV (min.30kg/m3 např. Isover Merino)</t>
  </si>
  <si>
    <t>Předstěna W623 2xGKB + 80mm izolace  MV (min.30kg/m3 např. Isover Merino)</t>
  </si>
  <si>
    <t>Předstěna W623 2xGKB + 100mm izolace  MV (min.30kg/m3 např. Isover Merino)</t>
  </si>
  <si>
    <t>Podhled 1xGKB čelo v. do 250mm</t>
  </si>
  <si>
    <t>m2</t>
  </si>
  <si>
    <t xml:space="preserve">Předstěna koupelna W623 1x Rigistabil + 40mm izolace  MV (min.30kg/m3 např. Isover Merino) </t>
  </si>
  <si>
    <t>Výrobce desek, kde není specifikován Rigistabil,Rigitherm,Rigiton</t>
  </si>
  <si>
    <t>výdřeva pro zařizovací předměty (umyvadlo, klozet)</t>
  </si>
  <si>
    <t>Dodávka revizních dvířek do  zdiva - 300 x 300 mm EW 15 DP1, (výrobce KAMI)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</si>
</sst>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49" fontId="2" fillId="0" borderId="0" xfId="1" applyNumberFormat="1" applyFont="1" applyFill="1" applyBorder="1" applyAlignment="1"/>
    <xf numFmtId="49" fontId="3" fillId="0" borderId="0" xfId="1" applyNumberFormat="1" applyFont="1" applyFill="1" applyBorder="1" applyAlignment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/>
    <xf numFmtId="0" fontId="0" fillId="0" borderId="1" xfId="0" applyBorder="1"/>
    <xf numFmtId="4" fontId="0" fillId="0" borderId="1" xfId="0" applyNumberFormat="1" applyBorder="1"/>
    <xf numFmtId="3" fontId="2" fillId="0" borderId="1" xfId="1" applyNumberFormat="1" applyFont="1" applyBorder="1" applyAlignment="1"/>
    <xf numFmtId="0" fontId="0" fillId="3" borderId="0" xfId="0" applyFill="1"/>
    <xf numFmtId="4" fontId="0" fillId="3" borderId="1" xfId="0" applyNumberFormat="1" applyFill="1" applyBorder="1"/>
  </cellXfs>
  <cellStyles count="4">
    <cellStyle name="_Solarix_D2_11_2006_G_Xl0000016_531 - P.10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38" sqref="J38"/>
    </sheetView>
  </sheetViews>
  <sheetFormatPr defaultRowHeight="15" x14ac:dyDescent="0.25"/>
  <cols>
    <col min="1" max="1" width="96.7109375" bestFit="1" customWidth="1"/>
    <col min="4" max="4" width="9.85546875" style="4" bestFit="1" customWidth="1"/>
    <col min="5" max="5" width="10" style="4" bestFit="1" customWidth="1"/>
  </cols>
  <sheetData>
    <row r="1" spans="1:7" x14ac:dyDescent="0.25">
      <c r="A1" s="5" t="s">
        <v>5</v>
      </c>
      <c r="B1" s="5" t="s">
        <v>6</v>
      </c>
      <c r="C1" s="5" t="s">
        <v>7</v>
      </c>
      <c r="D1" s="6" t="s">
        <v>8</v>
      </c>
      <c r="E1" s="6" t="s">
        <v>9</v>
      </c>
    </row>
    <row r="2" spans="1:7" x14ac:dyDescent="0.25">
      <c r="A2" s="7" t="s">
        <v>14</v>
      </c>
      <c r="B2" s="10">
        <v>2100</v>
      </c>
      <c r="C2" s="8" t="s">
        <v>0</v>
      </c>
      <c r="D2" s="12">
        <v>0</v>
      </c>
      <c r="E2" s="9">
        <f t="shared" ref="E2:E32" si="0">B2*D2</f>
        <v>0</v>
      </c>
      <c r="G2" s="3"/>
    </row>
    <row r="3" spans="1:7" x14ac:dyDescent="0.25">
      <c r="A3" s="7" t="s">
        <v>16</v>
      </c>
      <c r="B3" s="10">
        <v>635</v>
      </c>
      <c r="C3" s="8" t="s">
        <v>0</v>
      </c>
      <c r="D3" s="12">
        <v>0</v>
      </c>
      <c r="E3" s="9">
        <f t="shared" si="0"/>
        <v>0</v>
      </c>
      <c r="G3" s="3"/>
    </row>
    <row r="4" spans="1:7" x14ac:dyDescent="0.25">
      <c r="A4" s="7" t="s">
        <v>15</v>
      </c>
      <c r="B4" s="10">
        <v>1600</v>
      </c>
      <c r="C4" s="8" t="s">
        <v>0</v>
      </c>
      <c r="D4" s="12">
        <v>0</v>
      </c>
      <c r="E4" s="9">
        <f t="shared" si="0"/>
        <v>0</v>
      </c>
      <c r="G4" s="3"/>
    </row>
    <row r="5" spans="1:7" x14ac:dyDescent="0.25">
      <c r="A5" s="7" t="s">
        <v>39</v>
      </c>
      <c r="B5" s="10">
        <v>450</v>
      </c>
      <c r="C5" s="8" t="s">
        <v>0</v>
      </c>
      <c r="D5" s="12">
        <v>0</v>
      </c>
      <c r="E5" s="9">
        <f t="shared" si="0"/>
        <v>0</v>
      </c>
      <c r="G5" s="3"/>
    </row>
    <row r="6" spans="1:7" x14ac:dyDescent="0.25">
      <c r="A6" s="7" t="s">
        <v>32</v>
      </c>
      <c r="B6" s="10">
        <v>28</v>
      </c>
      <c r="C6" s="8" t="s">
        <v>0</v>
      </c>
      <c r="D6" s="12">
        <v>0</v>
      </c>
      <c r="E6" s="9">
        <f t="shared" si="0"/>
        <v>0</v>
      </c>
      <c r="G6" s="3"/>
    </row>
    <row r="7" spans="1:7" x14ac:dyDescent="0.25">
      <c r="A7" s="7" t="s">
        <v>33</v>
      </c>
      <c r="B7" s="10">
        <v>48</v>
      </c>
      <c r="C7" s="8" t="s">
        <v>0</v>
      </c>
      <c r="D7" s="12">
        <v>0</v>
      </c>
      <c r="E7" s="9">
        <f t="shared" si="0"/>
        <v>0</v>
      </c>
      <c r="G7" s="3"/>
    </row>
    <row r="8" spans="1:7" x14ac:dyDescent="0.25">
      <c r="A8" s="7" t="s">
        <v>34</v>
      </c>
      <c r="B8" s="10">
        <v>18</v>
      </c>
      <c r="C8" s="8" t="s">
        <v>0</v>
      </c>
      <c r="D8" s="12">
        <v>0</v>
      </c>
      <c r="E8" s="9">
        <f t="shared" si="0"/>
        <v>0</v>
      </c>
      <c r="G8" s="3"/>
    </row>
    <row r="9" spans="1:7" x14ac:dyDescent="0.25">
      <c r="A9" s="7" t="s">
        <v>35</v>
      </c>
      <c r="B9" s="10">
        <v>18</v>
      </c>
      <c r="C9" s="8" t="s">
        <v>0</v>
      </c>
      <c r="D9" s="12">
        <v>0</v>
      </c>
      <c r="E9" s="9">
        <f t="shared" si="0"/>
        <v>0</v>
      </c>
      <c r="G9" s="3"/>
    </row>
    <row r="10" spans="1:7" x14ac:dyDescent="0.25">
      <c r="A10" s="7" t="s">
        <v>36</v>
      </c>
      <c r="B10" s="10">
        <v>46</v>
      </c>
      <c r="C10" s="8" t="s">
        <v>0</v>
      </c>
      <c r="D10" s="12">
        <v>0</v>
      </c>
      <c r="E10" s="9">
        <f t="shared" si="0"/>
        <v>0</v>
      </c>
      <c r="G10" s="3"/>
    </row>
    <row r="11" spans="1:7" x14ac:dyDescent="0.25">
      <c r="A11" s="7" t="s">
        <v>33</v>
      </c>
      <c r="B11" s="10">
        <v>80</v>
      </c>
      <c r="C11" s="8" t="s">
        <v>0</v>
      </c>
      <c r="D11" s="12">
        <v>0</v>
      </c>
      <c r="E11" s="9">
        <f t="shared" si="0"/>
        <v>0</v>
      </c>
      <c r="G11" s="3"/>
    </row>
    <row r="12" spans="1:7" x14ac:dyDescent="0.25">
      <c r="A12" s="7" t="s">
        <v>29</v>
      </c>
      <c r="B12" s="10">
        <v>12</v>
      </c>
      <c r="C12" s="8" t="s">
        <v>0</v>
      </c>
      <c r="D12" s="12">
        <v>0</v>
      </c>
      <c r="E12" s="9">
        <f t="shared" si="0"/>
        <v>0</v>
      </c>
      <c r="G12" s="3"/>
    </row>
    <row r="13" spans="1:7" x14ac:dyDescent="0.25">
      <c r="A13" s="7" t="s">
        <v>17</v>
      </c>
      <c r="B13" s="10">
        <v>210</v>
      </c>
      <c r="C13" s="8" t="s">
        <v>0</v>
      </c>
      <c r="D13" s="12">
        <v>0</v>
      </c>
      <c r="E13" s="9">
        <f t="shared" si="0"/>
        <v>0</v>
      </c>
      <c r="G13" s="3"/>
    </row>
    <row r="14" spans="1:7" x14ac:dyDescent="0.25">
      <c r="A14" s="7" t="s">
        <v>18</v>
      </c>
      <c r="B14" s="10">
        <v>140</v>
      </c>
      <c r="C14" s="8" t="s">
        <v>0</v>
      </c>
      <c r="D14" s="12">
        <v>0</v>
      </c>
      <c r="E14" s="9">
        <f t="shared" si="0"/>
        <v>0</v>
      </c>
      <c r="G14" s="3"/>
    </row>
    <row r="15" spans="1:7" x14ac:dyDescent="0.25">
      <c r="A15" s="7" t="s">
        <v>19</v>
      </c>
      <c r="B15" s="10">
        <v>140</v>
      </c>
      <c r="C15" s="8" t="s">
        <v>0</v>
      </c>
      <c r="D15" s="12">
        <v>0</v>
      </c>
      <c r="E15" s="9">
        <f t="shared" si="0"/>
        <v>0</v>
      </c>
      <c r="G15" s="3"/>
    </row>
    <row r="16" spans="1:7" x14ac:dyDescent="0.25">
      <c r="A16" s="7" t="s">
        <v>20</v>
      </c>
      <c r="B16" s="10">
        <v>322</v>
      </c>
      <c r="C16" s="8" t="s">
        <v>0</v>
      </c>
      <c r="D16" s="12">
        <v>0</v>
      </c>
      <c r="E16" s="9">
        <f t="shared" si="0"/>
        <v>0</v>
      </c>
      <c r="G16" s="3"/>
    </row>
    <row r="17" spans="1:7" x14ac:dyDescent="0.25">
      <c r="A17" s="7" t="s">
        <v>27</v>
      </c>
      <c r="B17" s="10">
        <v>280</v>
      </c>
      <c r="C17" s="8" t="s">
        <v>0</v>
      </c>
      <c r="D17" s="12">
        <v>0</v>
      </c>
      <c r="E17" s="9">
        <f t="shared" si="0"/>
        <v>0</v>
      </c>
      <c r="G17" s="3"/>
    </row>
    <row r="18" spans="1:7" x14ac:dyDescent="0.25">
      <c r="A18" s="7" t="s">
        <v>21</v>
      </c>
      <c r="B18" s="10">
        <v>900</v>
      </c>
      <c r="C18" s="8" t="s">
        <v>4</v>
      </c>
      <c r="D18" s="12">
        <v>0</v>
      </c>
      <c r="E18" s="9">
        <f t="shared" si="0"/>
        <v>0</v>
      </c>
      <c r="G18" s="3"/>
    </row>
    <row r="19" spans="1:7" x14ac:dyDescent="0.25">
      <c r="A19" s="7" t="s">
        <v>10</v>
      </c>
      <c r="B19" s="10">
        <v>900</v>
      </c>
      <c r="C19" s="8" t="s">
        <v>4</v>
      </c>
      <c r="D19" s="12">
        <v>0</v>
      </c>
      <c r="E19" s="9">
        <f t="shared" si="0"/>
        <v>0</v>
      </c>
      <c r="G19" s="3"/>
    </row>
    <row r="20" spans="1:7" x14ac:dyDescent="0.25">
      <c r="A20" s="7" t="s">
        <v>22</v>
      </c>
      <c r="B20" s="10">
        <v>140</v>
      </c>
      <c r="C20" s="8" t="s">
        <v>4</v>
      </c>
      <c r="D20" s="12">
        <v>0</v>
      </c>
      <c r="E20" s="9">
        <f t="shared" si="0"/>
        <v>0</v>
      </c>
      <c r="G20" s="3"/>
    </row>
    <row r="21" spans="1:7" x14ac:dyDescent="0.25">
      <c r="A21" s="7" t="s">
        <v>12</v>
      </c>
      <c r="B21" s="10">
        <v>140</v>
      </c>
      <c r="C21" s="8" t="s">
        <v>4</v>
      </c>
      <c r="D21" s="12">
        <v>0</v>
      </c>
      <c r="E21" s="9">
        <f t="shared" si="0"/>
        <v>0</v>
      </c>
      <c r="F21" s="3"/>
      <c r="G21" s="3"/>
    </row>
    <row r="22" spans="1:7" x14ac:dyDescent="0.25">
      <c r="A22" s="7" t="s">
        <v>42</v>
      </c>
      <c r="B22" s="10">
        <v>184</v>
      </c>
      <c r="C22" s="8" t="s">
        <v>4</v>
      </c>
      <c r="D22" s="12">
        <v>0</v>
      </c>
      <c r="E22" s="9">
        <f t="shared" ref="E22" si="1">B22*D22</f>
        <v>0</v>
      </c>
      <c r="G22" s="3"/>
    </row>
    <row r="23" spans="1:7" x14ac:dyDescent="0.25">
      <c r="A23" s="7" t="s">
        <v>13</v>
      </c>
      <c r="B23" s="10">
        <v>184</v>
      </c>
      <c r="C23" s="8" t="s">
        <v>4</v>
      </c>
      <c r="D23" s="12">
        <v>0</v>
      </c>
      <c r="E23" s="9">
        <f t="shared" si="0"/>
        <v>0</v>
      </c>
      <c r="F23" s="3"/>
      <c r="G23" s="3"/>
    </row>
    <row r="24" spans="1:7" x14ac:dyDescent="0.25">
      <c r="A24" s="7" t="s">
        <v>28</v>
      </c>
      <c r="B24" s="10">
        <v>328</v>
      </c>
      <c r="C24" s="8" t="s">
        <v>38</v>
      </c>
      <c r="D24" s="12">
        <v>0</v>
      </c>
      <c r="E24" s="9">
        <f t="shared" si="0"/>
        <v>0</v>
      </c>
      <c r="F24" s="3"/>
      <c r="G24" s="3"/>
    </row>
    <row r="25" spans="1:7" x14ac:dyDescent="0.25">
      <c r="A25" s="7" t="s">
        <v>23</v>
      </c>
      <c r="B25" s="10">
        <v>678</v>
      </c>
      <c r="C25" s="8" t="s">
        <v>38</v>
      </c>
      <c r="D25" s="12">
        <v>0</v>
      </c>
      <c r="E25" s="9">
        <f t="shared" si="0"/>
        <v>0</v>
      </c>
      <c r="F25" s="3"/>
      <c r="G25" s="3"/>
    </row>
    <row r="26" spans="1:7" x14ac:dyDescent="0.25">
      <c r="A26" s="7" t="s">
        <v>26</v>
      </c>
      <c r="B26" s="10">
        <v>1268</v>
      </c>
      <c r="C26" s="8" t="s">
        <v>38</v>
      </c>
      <c r="D26" s="12">
        <v>0</v>
      </c>
      <c r="E26" s="9">
        <f t="shared" si="0"/>
        <v>0</v>
      </c>
      <c r="F26" s="3"/>
      <c r="G26" s="3"/>
    </row>
    <row r="27" spans="1:7" x14ac:dyDescent="0.25">
      <c r="A27" s="7" t="s">
        <v>25</v>
      </c>
      <c r="B27" s="10">
        <v>847</v>
      </c>
      <c r="C27" s="8" t="s">
        <v>38</v>
      </c>
      <c r="D27" s="12">
        <v>0</v>
      </c>
      <c r="E27" s="9">
        <f t="shared" si="0"/>
        <v>0</v>
      </c>
      <c r="F27" s="3"/>
      <c r="G27" s="3"/>
    </row>
    <row r="28" spans="1:7" x14ac:dyDescent="0.25">
      <c r="A28" s="7" t="s">
        <v>24</v>
      </c>
      <c r="B28" s="10">
        <v>1485</v>
      </c>
      <c r="C28" s="8" t="s">
        <v>38</v>
      </c>
      <c r="D28" s="12">
        <v>0</v>
      </c>
      <c r="E28" s="9">
        <f t="shared" si="0"/>
        <v>0</v>
      </c>
      <c r="F28" s="3"/>
      <c r="G28" s="3"/>
    </row>
    <row r="29" spans="1:7" x14ac:dyDescent="0.25">
      <c r="A29" s="7" t="s">
        <v>31</v>
      </c>
      <c r="B29" s="10">
        <v>95</v>
      </c>
      <c r="C29" s="8" t="s">
        <v>38</v>
      </c>
      <c r="D29" s="12">
        <v>0</v>
      </c>
      <c r="E29" s="9">
        <f t="shared" si="0"/>
        <v>0</v>
      </c>
      <c r="F29" s="3"/>
      <c r="G29" s="3"/>
    </row>
    <row r="30" spans="1:7" x14ac:dyDescent="0.25">
      <c r="A30" s="7" t="s">
        <v>37</v>
      </c>
      <c r="B30" s="10">
        <v>180</v>
      </c>
      <c r="C30" s="8" t="s">
        <v>38</v>
      </c>
      <c r="D30" s="12">
        <v>0</v>
      </c>
      <c r="E30" s="9">
        <f t="shared" si="0"/>
        <v>0</v>
      </c>
      <c r="F30" s="3"/>
      <c r="G30" s="3"/>
    </row>
    <row r="31" spans="1:7" x14ac:dyDescent="0.25">
      <c r="A31" s="7" t="s">
        <v>30</v>
      </c>
      <c r="B31" s="10">
        <v>5204</v>
      </c>
      <c r="C31" s="8" t="s">
        <v>38</v>
      </c>
      <c r="D31" s="12">
        <v>0</v>
      </c>
      <c r="E31" s="9">
        <f t="shared" si="0"/>
        <v>0</v>
      </c>
    </row>
    <row r="32" spans="1:7" x14ac:dyDescent="0.25">
      <c r="A32" s="7" t="s">
        <v>41</v>
      </c>
      <c r="B32" s="10">
        <v>700</v>
      </c>
      <c r="C32" s="8" t="s">
        <v>4</v>
      </c>
      <c r="D32" s="12">
        <v>0</v>
      </c>
      <c r="E32" s="9">
        <f t="shared" si="0"/>
        <v>0</v>
      </c>
    </row>
    <row r="33" spans="1:5" x14ac:dyDescent="0.25">
      <c r="A33" s="7" t="s">
        <v>11</v>
      </c>
      <c r="B33" s="10"/>
      <c r="C33" s="8"/>
      <c r="D33" s="9"/>
      <c r="E33" s="9">
        <f>SUM(E2:E32)</f>
        <v>0</v>
      </c>
    </row>
    <row r="35" spans="1:5" x14ac:dyDescent="0.25">
      <c r="A35" s="2" t="s">
        <v>1</v>
      </c>
    </row>
    <row r="36" spans="1:5" x14ac:dyDescent="0.25">
      <c r="A36" s="1" t="s">
        <v>2</v>
      </c>
      <c r="B36" s="11"/>
    </row>
    <row r="37" spans="1:5" x14ac:dyDescent="0.25">
      <c r="A37" s="1" t="s">
        <v>40</v>
      </c>
      <c r="B37" s="11"/>
    </row>
    <row r="38" spans="1:5" x14ac:dyDescent="0.25">
      <c r="A38" s="1" t="s">
        <v>3</v>
      </c>
      <c r="B38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Trigema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Kasová Jiřina</dc:creator>
  <cp:lastModifiedBy>Moravec Josef</cp:lastModifiedBy>
  <dcterms:created xsi:type="dcterms:W3CDTF">2014-11-07T07:26:28Z</dcterms:created>
  <dcterms:modified xsi:type="dcterms:W3CDTF">2015-02-06T09:37:21Z</dcterms:modified>
</cp:coreProperties>
</file>