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075" windowHeight="8250" activeTab="1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Z25" i="1" l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</calcChain>
</file>

<file path=xl/sharedStrings.xml><?xml version="1.0" encoding="utf-8"?>
<sst xmlns="http://schemas.openxmlformats.org/spreadsheetml/2006/main" count="533" uniqueCount="70">
  <si>
    <t>A</t>
  </si>
  <si>
    <t>B</t>
  </si>
  <si>
    <t>C</t>
  </si>
  <si>
    <t>D</t>
  </si>
  <si>
    <t>E</t>
  </si>
  <si>
    <t>P25-230x230-84</t>
  </si>
  <si>
    <t>P25-240x240-94</t>
  </si>
  <si>
    <t>P30-300x300-94</t>
  </si>
  <si>
    <t>P30-330x330-94</t>
  </si>
  <si>
    <t>P25-230x230-104</t>
  </si>
  <si>
    <t>P25-240x240-116</t>
  </si>
  <si>
    <t>P25-230x230-116</t>
  </si>
  <si>
    <t>P25-240x240-130</t>
  </si>
  <si>
    <t>P30-300x300-130</t>
  </si>
  <si>
    <t>P30-300x300-142</t>
  </si>
  <si>
    <t>P30-330x300-142</t>
  </si>
  <si>
    <t>P30-330x330-162</t>
  </si>
  <si>
    <t>P35-380x380-162</t>
  </si>
  <si>
    <t>P35-380x380-196</t>
  </si>
  <si>
    <t>P35-400x400-196</t>
  </si>
  <si>
    <t>P35-460x460-246</t>
  </si>
  <si>
    <t>P35-400x400-246</t>
  </si>
  <si>
    <t>P40-460x460-246</t>
  </si>
  <si>
    <t>P45-540x540-276</t>
  </si>
  <si>
    <t>P40-460x460-276</t>
  </si>
  <si>
    <t>P50-540x540-276</t>
  </si>
  <si>
    <t>P60-540x540-276</t>
  </si>
  <si>
    <t>FLANGE 230/84</t>
  </si>
  <si>
    <t>FLANGE 240/94</t>
  </si>
  <si>
    <t>FLANGE 300/94</t>
  </si>
  <si>
    <t>FLANGE 330/94</t>
  </si>
  <si>
    <t>FLANGE 230/104</t>
  </si>
  <si>
    <t>FLANGE 240/116</t>
  </si>
  <si>
    <t>FLANGE 230/116</t>
  </si>
  <si>
    <t>FLANGE 240/130</t>
  </si>
  <si>
    <t>FLANGE 300/130</t>
  </si>
  <si>
    <t>FLANGE 300/142</t>
  </si>
  <si>
    <t>FLANGE 330/142</t>
  </si>
  <si>
    <t>FLANGE 330/162</t>
  </si>
  <si>
    <t>FLANGE 380/162</t>
  </si>
  <si>
    <t>FLANGE 380/196</t>
  </si>
  <si>
    <t>FLANGE 400/196</t>
  </si>
  <si>
    <t>FLANGE 460/246</t>
  </si>
  <si>
    <t>FLANGE 400/246</t>
  </si>
  <si>
    <t>FLANGE 540/276</t>
  </si>
  <si>
    <t>FLANGE 460/276</t>
  </si>
  <si>
    <t>NAME OF THE DRAWING</t>
  </si>
  <si>
    <t>DRAWING NUMBER</t>
  </si>
  <si>
    <t>1-TRS-120/120</t>
  </si>
  <si>
    <t>2-TRS-150/150</t>
  </si>
  <si>
    <t>3-TRS-180/180</t>
  </si>
  <si>
    <t>4-TRS-210/210</t>
  </si>
  <si>
    <t>5-GMH-120/120</t>
  </si>
  <si>
    <t>6-GMH-150/120</t>
  </si>
  <si>
    <t>7-GMH-180/150</t>
  </si>
  <si>
    <t>8-GMH-210/180</t>
  </si>
  <si>
    <t>9-GMH-240/210</t>
  </si>
  <si>
    <t>10-GMH-270/240</t>
  </si>
  <si>
    <t>11-GMH-300/270</t>
  </si>
  <si>
    <t>12-GMH-330/300</t>
  </si>
  <si>
    <t>13-GMH-360/330</t>
  </si>
  <si>
    <t>14-GMH-390/360</t>
  </si>
  <si>
    <t>15-GMH-420/390</t>
  </si>
  <si>
    <t>16-GMH-480/420</t>
  </si>
  <si>
    <t>17-GMH-480/450</t>
  </si>
  <si>
    <t>18-GMH-510/480</t>
  </si>
  <si>
    <t>-</t>
  </si>
  <si>
    <t>NUMBER OF SEGMENTS FOR THE PRODUCTION:</t>
  </si>
  <si>
    <t>ORDER FLANGE:</t>
  </si>
  <si>
    <t>NUMBER OF 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</si>
</sst>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/>
    <xf numFmtId="0" fontId="0" fillId="0" borderId="8" xfId="0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1" fillId="0" borderId="1" xfId="0" applyFont="1" applyFill="1" applyBorder="1"/>
    <xf numFmtId="0" fontId="1" fillId="3" borderId="1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0" fillId="0" borderId="2" xfId="0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9525</xdr:rowOff>
    </xdr:from>
    <xdr:to>
      <xdr:col>14</xdr:col>
      <xdr:colOff>172761</xdr:colOff>
      <xdr:row>78</xdr:row>
      <xdr:rowOff>161925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81600"/>
          <a:ext cx="710696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0</xdr:rowOff>
    </xdr:from>
    <xdr:to>
      <xdr:col>15</xdr:col>
      <xdr:colOff>504825</xdr:colOff>
      <xdr:row>33</xdr:row>
      <xdr:rowOff>19393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0"/>
          <a:ext cx="4733925" cy="6705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T66" sqref="T66"/>
    </sheetView>
  </sheetViews>
  <sheetFormatPr defaultRowHeight="15" x14ac:dyDescent="0.25"/>
  <cols>
    <col min="1" max="1" width="15.7109375" bestFit="1" customWidth="1"/>
    <col min="2" max="2" width="15.28515625" bestFit="1" customWidth="1"/>
    <col min="3" max="5" width="4" bestFit="1" customWidth="1"/>
    <col min="6" max="7" width="3" bestFit="1" customWidth="1"/>
    <col min="8" max="16" width="7.85546875" bestFit="1" customWidth="1"/>
    <col min="17" max="23" width="8" bestFit="1" customWidth="1"/>
    <col min="24" max="25" width="8.7109375" bestFit="1" customWidth="1"/>
    <col min="26" max="26" width="10.140625" customWidth="1"/>
  </cols>
  <sheetData>
    <row r="1" spans="1:26" ht="30.75" customHeight="1" thickBot="1" x14ac:dyDescent="0.3">
      <c r="A1" s="25" t="s">
        <v>47</v>
      </c>
      <c r="B1" s="25" t="s">
        <v>46</v>
      </c>
      <c r="C1" s="26" t="s">
        <v>0</v>
      </c>
      <c r="D1" s="26" t="s">
        <v>1</v>
      </c>
      <c r="E1" s="26" t="s">
        <v>2</v>
      </c>
      <c r="F1" s="26" t="s">
        <v>3</v>
      </c>
      <c r="G1" s="26" t="s">
        <v>4</v>
      </c>
      <c r="H1" s="27" t="s">
        <v>48</v>
      </c>
      <c r="I1" s="27" t="s">
        <v>49</v>
      </c>
      <c r="J1" s="27" t="s">
        <v>50</v>
      </c>
      <c r="K1" s="27" t="s">
        <v>51</v>
      </c>
      <c r="L1" s="27" t="s">
        <v>52</v>
      </c>
      <c r="M1" s="27" t="s">
        <v>53</v>
      </c>
      <c r="N1" s="27" t="s">
        <v>54</v>
      </c>
      <c r="O1" s="27" t="s">
        <v>55</v>
      </c>
      <c r="P1" s="27" t="s">
        <v>56</v>
      </c>
      <c r="Q1" s="27" t="s">
        <v>57</v>
      </c>
      <c r="R1" s="27" t="s">
        <v>58</v>
      </c>
      <c r="S1" s="27" t="s">
        <v>59</v>
      </c>
      <c r="T1" s="27" t="s">
        <v>60</v>
      </c>
      <c r="U1" s="27" t="s">
        <v>61</v>
      </c>
      <c r="V1" s="27" t="s">
        <v>62</v>
      </c>
      <c r="W1" s="27" t="s">
        <v>63</v>
      </c>
      <c r="X1" s="27" t="s">
        <v>64</v>
      </c>
      <c r="Y1" s="27" t="s">
        <v>65</v>
      </c>
      <c r="Z1" s="29" t="s">
        <v>68</v>
      </c>
    </row>
    <row r="2" spans="1:26" x14ac:dyDescent="0.25">
      <c r="A2" s="7" t="s">
        <v>5</v>
      </c>
      <c r="B2" s="7" t="s">
        <v>27</v>
      </c>
      <c r="C2" s="8">
        <v>84</v>
      </c>
      <c r="D2" s="8">
        <v>230</v>
      </c>
      <c r="E2" s="8">
        <v>85</v>
      </c>
      <c r="F2" s="8">
        <v>18</v>
      </c>
      <c r="G2" s="9">
        <v>25</v>
      </c>
      <c r="H2" s="10">
        <v>6</v>
      </c>
      <c r="I2" s="10" t="s">
        <v>66</v>
      </c>
      <c r="J2" s="10" t="s">
        <v>66</v>
      </c>
      <c r="K2" s="10" t="s">
        <v>66</v>
      </c>
      <c r="L2" s="10" t="s">
        <v>66</v>
      </c>
      <c r="M2" s="10" t="s">
        <v>66</v>
      </c>
      <c r="N2" s="10" t="s">
        <v>66</v>
      </c>
      <c r="O2" s="10" t="s">
        <v>66</v>
      </c>
      <c r="P2" s="10" t="s">
        <v>66</v>
      </c>
      <c r="Q2" s="10" t="s">
        <v>66</v>
      </c>
      <c r="R2" s="10" t="s">
        <v>66</v>
      </c>
      <c r="S2" s="10" t="s">
        <v>66</v>
      </c>
      <c r="T2" s="10" t="s">
        <v>66</v>
      </c>
      <c r="U2" s="10" t="s">
        <v>66</v>
      </c>
      <c r="V2" s="10" t="s">
        <v>66</v>
      </c>
      <c r="W2" s="10" t="s">
        <v>66</v>
      </c>
      <c r="X2" s="10" t="s">
        <v>66</v>
      </c>
      <c r="Y2" s="11" t="s">
        <v>66</v>
      </c>
      <c r="Z2" s="30">
        <f>H2*H26</f>
        <v>30</v>
      </c>
    </row>
    <row r="3" spans="1:26" x14ac:dyDescent="0.25">
      <c r="A3" s="12" t="s">
        <v>6</v>
      </c>
      <c r="B3" s="12" t="s">
        <v>28</v>
      </c>
      <c r="C3" s="13">
        <v>94</v>
      </c>
      <c r="D3" s="13">
        <v>240</v>
      </c>
      <c r="E3" s="13">
        <v>90</v>
      </c>
      <c r="F3" s="13">
        <v>18</v>
      </c>
      <c r="G3" s="14">
        <v>25</v>
      </c>
      <c r="H3" s="13" t="s">
        <v>66</v>
      </c>
      <c r="I3" s="13">
        <v>6</v>
      </c>
      <c r="J3" s="13" t="s">
        <v>66</v>
      </c>
      <c r="K3" s="13" t="s">
        <v>66</v>
      </c>
      <c r="L3" s="13" t="s">
        <v>66</v>
      </c>
      <c r="M3" s="13" t="s">
        <v>66</v>
      </c>
      <c r="N3" s="13" t="s">
        <v>66</v>
      </c>
      <c r="O3" s="13" t="s">
        <v>66</v>
      </c>
      <c r="P3" s="13" t="s">
        <v>66</v>
      </c>
      <c r="Q3" s="13" t="s">
        <v>66</v>
      </c>
      <c r="R3" s="13" t="s">
        <v>66</v>
      </c>
      <c r="S3" s="13" t="s">
        <v>66</v>
      </c>
      <c r="T3" s="13" t="s">
        <v>66</v>
      </c>
      <c r="U3" s="13" t="s">
        <v>66</v>
      </c>
      <c r="V3" s="13" t="s">
        <v>66</v>
      </c>
      <c r="W3" s="13" t="s">
        <v>66</v>
      </c>
      <c r="X3" s="13" t="s">
        <v>66</v>
      </c>
      <c r="Y3" s="15" t="s">
        <v>66</v>
      </c>
      <c r="Z3" s="31">
        <f>I3*I26</f>
        <v>0</v>
      </c>
    </row>
    <row r="4" spans="1:26" x14ac:dyDescent="0.25">
      <c r="A4" s="16" t="s">
        <v>7</v>
      </c>
      <c r="B4" s="16" t="s">
        <v>29</v>
      </c>
      <c r="C4" s="17">
        <v>94</v>
      </c>
      <c r="D4" s="17">
        <v>300</v>
      </c>
      <c r="E4" s="17">
        <v>110</v>
      </c>
      <c r="F4" s="17">
        <v>22</v>
      </c>
      <c r="G4" s="18">
        <v>30</v>
      </c>
      <c r="H4" s="17" t="s">
        <v>66</v>
      </c>
      <c r="I4" s="17" t="s">
        <v>66</v>
      </c>
      <c r="J4" s="17">
        <v>6</v>
      </c>
      <c r="K4" s="17" t="s">
        <v>66</v>
      </c>
      <c r="L4" s="17" t="s">
        <v>66</v>
      </c>
      <c r="M4" s="17" t="s">
        <v>66</v>
      </c>
      <c r="N4" s="17" t="s">
        <v>66</v>
      </c>
      <c r="O4" s="17" t="s">
        <v>66</v>
      </c>
      <c r="P4" s="17" t="s">
        <v>66</v>
      </c>
      <c r="Q4" s="17" t="s">
        <v>66</v>
      </c>
      <c r="R4" s="17" t="s">
        <v>66</v>
      </c>
      <c r="S4" s="17" t="s">
        <v>66</v>
      </c>
      <c r="T4" s="17" t="s">
        <v>66</v>
      </c>
      <c r="U4" s="17" t="s">
        <v>66</v>
      </c>
      <c r="V4" s="17" t="s">
        <v>66</v>
      </c>
      <c r="W4" s="17" t="s">
        <v>66</v>
      </c>
      <c r="X4" s="17" t="s">
        <v>66</v>
      </c>
      <c r="Y4" s="19" t="s">
        <v>66</v>
      </c>
      <c r="Z4" s="32">
        <f>J4*J26</f>
        <v>0</v>
      </c>
    </row>
    <row r="5" spans="1:26" x14ac:dyDescent="0.25">
      <c r="A5" s="12" t="s">
        <v>8</v>
      </c>
      <c r="B5" s="12" t="s">
        <v>30</v>
      </c>
      <c r="C5" s="13">
        <v>94</v>
      </c>
      <c r="D5" s="13">
        <v>330</v>
      </c>
      <c r="E5" s="13">
        <v>115</v>
      </c>
      <c r="F5" s="13">
        <v>22</v>
      </c>
      <c r="G5" s="14">
        <v>30</v>
      </c>
      <c r="H5" s="13" t="s">
        <v>66</v>
      </c>
      <c r="I5" s="13" t="s">
        <v>66</v>
      </c>
      <c r="J5" s="13" t="s">
        <v>66</v>
      </c>
      <c r="K5" s="13">
        <v>6</v>
      </c>
      <c r="L5" s="13" t="s">
        <v>66</v>
      </c>
      <c r="M5" s="13" t="s">
        <v>66</v>
      </c>
      <c r="N5" s="13" t="s">
        <v>66</v>
      </c>
      <c r="O5" s="13" t="s">
        <v>66</v>
      </c>
      <c r="P5" s="13" t="s">
        <v>66</v>
      </c>
      <c r="Q5" s="13" t="s">
        <v>66</v>
      </c>
      <c r="R5" s="13" t="s">
        <v>66</v>
      </c>
      <c r="S5" s="13" t="s">
        <v>66</v>
      </c>
      <c r="T5" s="13" t="s">
        <v>66</v>
      </c>
      <c r="U5" s="13" t="s">
        <v>66</v>
      </c>
      <c r="V5" s="13" t="s">
        <v>66</v>
      </c>
      <c r="W5" s="13" t="s">
        <v>66</v>
      </c>
      <c r="X5" s="13" t="s">
        <v>66</v>
      </c>
      <c r="Y5" s="15" t="s">
        <v>66</v>
      </c>
      <c r="Z5" s="31">
        <f>K5*K26</f>
        <v>0</v>
      </c>
    </row>
    <row r="6" spans="1:26" x14ac:dyDescent="0.25">
      <c r="A6" s="16" t="s">
        <v>9</v>
      </c>
      <c r="B6" s="16" t="s">
        <v>31</v>
      </c>
      <c r="C6" s="17">
        <v>104</v>
      </c>
      <c r="D6" s="17">
        <v>230</v>
      </c>
      <c r="E6" s="17">
        <v>85</v>
      </c>
      <c r="F6" s="17">
        <v>18</v>
      </c>
      <c r="G6" s="18">
        <v>25</v>
      </c>
      <c r="H6" s="17" t="s">
        <v>66</v>
      </c>
      <c r="I6" s="17" t="s">
        <v>66</v>
      </c>
      <c r="J6" s="17" t="s">
        <v>66</v>
      </c>
      <c r="K6" s="17" t="s">
        <v>66</v>
      </c>
      <c r="L6" s="17">
        <v>6</v>
      </c>
      <c r="M6" s="17" t="s">
        <v>66</v>
      </c>
      <c r="N6" s="17" t="s">
        <v>66</v>
      </c>
      <c r="O6" s="17" t="s">
        <v>66</v>
      </c>
      <c r="P6" s="17" t="s">
        <v>66</v>
      </c>
      <c r="Q6" s="17" t="s">
        <v>66</v>
      </c>
      <c r="R6" s="17" t="s">
        <v>66</v>
      </c>
      <c r="S6" s="17" t="s">
        <v>66</v>
      </c>
      <c r="T6" s="17" t="s">
        <v>66</v>
      </c>
      <c r="U6" s="17" t="s">
        <v>66</v>
      </c>
      <c r="V6" s="17" t="s">
        <v>66</v>
      </c>
      <c r="W6" s="17" t="s">
        <v>66</v>
      </c>
      <c r="X6" s="17" t="s">
        <v>66</v>
      </c>
      <c r="Y6" s="19" t="s">
        <v>66</v>
      </c>
      <c r="Z6" s="32">
        <f>L6*L26</f>
        <v>0</v>
      </c>
    </row>
    <row r="7" spans="1:26" x14ac:dyDescent="0.25">
      <c r="A7" s="12" t="s">
        <v>10</v>
      </c>
      <c r="B7" s="12" t="s">
        <v>32</v>
      </c>
      <c r="C7" s="13">
        <v>116</v>
      </c>
      <c r="D7" s="13">
        <v>240</v>
      </c>
      <c r="E7" s="13">
        <v>90</v>
      </c>
      <c r="F7" s="13">
        <v>18</v>
      </c>
      <c r="G7" s="14">
        <v>25</v>
      </c>
      <c r="H7" s="13" t="s">
        <v>66</v>
      </c>
      <c r="I7" s="13" t="s">
        <v>66</v>
      </c>
      <c r="J7" s="13" t="s">
        <v>66</v>
      </c>
      <c r="K7" s="13" t="s">
        <v>66</v>
      </c>
      <c r="L7" s="13" t="s">
        <v>66</v>
      </c>
      <c r="M7" s="13">
        <v>3</v>
      </c>
      <c r="N7" s="13" t="s">
        <v>66</v>
      </c>
      <c r="O7" s="13" t="s">
        <v>66</v>
      </c>
      <c r="P7" s="13" t="s">
        <v>66</v>
      </c>
      <c r="Q7" s="13" t="s">
        <v>66</v>
      </c>
      <c r="R7" s="13" t="s">
        <v>66</v>
      </c>
      <c r="S7" s="13" t="s">
        <v>66</v>
      </c>
      <c r="T7" s="13" t="s">
        <v>66</v>
      </c>
      <c r="U7" s="13" t="s">
        <v>66</v>
      </c>
      <c r="V7" s="13" t="s">
        <v>66</v>
      </c>
      <c r="W7" s="13" t="s">
        <v>66</v>
      </c>
      <c r="X7" s="13" t="s">
        <v>66</v>
      </c>
      <c r="Y7" s="15" t="s">
        <v>66</v>
      </c>
      <c r="Z7" s="31">
        <f>M7*M26</f>
        <v>0</v>
      </c>
    </row>
    <row r="8" spans="1:26" x14ac:dyDescent="0.25">
      <c r="A8" s="16" t="s">
        <v>11</v>
      </c>
      <c r="B8" s="16" t="s">
        <v>33</v>
      </c>
      <c r="C8" s="17">
        <v>116</v>
      </c>
      <c r="D8" s="17">
        <v>230</v>
      </c>
      <c r="E8" s="17">
        <v>85</v>
      </c>
      <c r="F8" s="17">
        <v>18</v>
      </c>
      <c r="G8" s="18">
        <v>25</v>
      </c>
      <c r="H8" s="17" t="s">
        <v>66</v>
      </c>
      <c r="I8" s="17" t="s">
        <v>66</v>
      </c>
      <c r="J8" s="17" t="s">
        <v>66</v>
      </c>
      <c r="K8" s="17" t="s">
        <v>66</v>
      </c>
      <c r="L8" s="17" t="s">
        <v>66</v>
      </c>
      <c r="M8" s="17">
        <v>3</v>
      </c>
      <c r="N8" s="17" t="s">
        <v>66</v>
      </c>
      <c r="O8" s="17" t="s">
        <v>66</v>
      </c>
      <c r="P8" s="17" t="s">
        <v>66</v>
      </c>
      <c r="Q8" s="17" t="s">
        <v>66</v>
      </c>
      <c r="R8" s="17" t="s">
        <v>66</v>
      </c>
      <c r="S8" s="17" t="s">
        <v>66</v>
      </c>
      <c r="T8" s="17" t="s">
        <v>66</v>
      </c>
      <c r="U8" s="17" t="s">
        <v>66</v>
      </c>
      <c r="V8" s="17" t="s">
        <v>66</v>
      </c>
      <c r="W8" s="17" t="s">
        <v>66</v>
      </c>
      <c r="X8" s="17" t="s">
        <v>66</v>
      </c>
      <c r="Y8" s="19" t="s">
        <v>66</v>
      </c>
      <c r="Z8" s="32">
        <f>M8*M26</f>
        <v>0</v>
      </c>
    </row>
    <row r="9" spans="1:26" x14ac:dyDescent="0.25">
      <c r="A9" s="12" t="s">
        <v>12</v>
      </c>
      <c r="B9" s="12" t="s">
        <v>34</v>
      </c>
      <c r="C9" s="13">
        <v>130</v>
      </c>
      <c r="D9" s="13">
        <v>240</v>
      </c>
      <c r="E9" s="13">
        <v>90</v>
      </c>
      <c r="F9" s="13">
        <v>18</v>
      </c>
      <c r="G9" s="14">
        <v>25</v>
      </c>
      <c r="H9" s="13" t="s">
        <v>66</v>
      </c>
      <c r="I9" s="13" t="s">
        <v>66</v>
      </c>
      <c r="J9" s="13" t="s">
        <v>66</v>
      </c>
      <c r="K9" s="13" t="s">
        <v>66</v>
      </c>
      <c r="L9" s="13" t="s">
        <v>66</v>
      </c>
      <c r="M9" s="13" t="s">
        <v>66</v>
      </c>
      <c r="N9" s="13">
        <v>3</v>
      </c>
      <c r="O9" s="13" t="s">
        <v>66</v>
      </c>
      <c r="P9" s="13" t="s">
        <v>66</v>
      </c>
      <c r="Q9" s="13" t="s">
        <v>66</v>
      </c>
      <c r="R9" s="13" t="s">
        <v>66</v>
      </c>
      <c r="S9" s="13" t="s">
        <v>66</v>
      </c>
      <c r="T9" s="13" t="s">
        <v>66</v>
      </c>
      <c r="U9" s="13" t="s">
        <v>66</v>
      </c>
      <c r="V9" s="13" t="s">
        <v>66</v>
      </c>
      <c r="W9" s="13" t="s">
        <v>66</v>
      </c>
      <c r="X9" s="13" t="s">
        <v>66</v>
      </c>
      <c r="Y9" s="15" t="s">
        <v>66</v>
      </c>
      <c r="Z9" s="31">
        <f>N9*N26</f>
        <v>0</v>
      </c>
    </row>
    <row r="10" spans="1:26" x14ac:dyDescent="0.25">
      <c r="A10" s="16" t="s">
        <v>13</v>
      </c>
      <c r="B10" s="16" t="s">
        <v>35</v>
      </c>
      <c r="C10" s="17">
        <v>130</v>
      </c>
      <c r="D10" s="17">
        <v>300</v>
      </c>
      <c r="E10" s="17">
        <v>110</v>
      </c>
      <c r="F10" s="17">
        <v>22</v>
      </c>
      <c r="G10" s="18">
        <v>30</v>
      </c>
      <c r="H10" s="17" t="s">
        <v>66</v>
      </c>
      <c r="I10" s="17" t="s">
        <v>66</v>
      </c>
      <c r="J10" s="17" t="s">
        <v>66</v>
      </c>
      <c r="K10" s="17" t="s">
        <v>66</v>
      </c>
      <c r="L10" s="17" t="s">
        <v>66</v>
      </c>
      <c r="M10" s="17" t="s">
        <v>66</v>
      </c>
      <c r="N10" s="17">
        <v>3</v>
      </c>
      <c r="O10" s="17" t="s">
        <v>66</v>
      </c>
      <c r="P10" s="17" t="s">
        <v>66</v>
      </c>
      <c r="Q10" s="17" t="s">
        <v>66</v>
      </c>
      <c r="R10" s="17" t="s">
        <v>66</v>
      </c>
      <c r="S10" s="17" t="s">
        <v>66</v>
      </c>
      <c r="T10" s="17" t="s">
        <v>66</v>
      </c>
      <c r="U10" s="17" t="s">
        <v>66</v>
      </c>
      <c r="V10" s="17" t="s">
        <v>66</v>
      </c>
      <c r="W10" s="17" t="s">
        <v>66</v>
      </c>
      <c r="X10" s="17" t="s">
        <v>66</v>
      </c>
      <c r="Y10" s="19" t="s">
        <v>66</v>
      </c>
      <c r="Z10" s="32">
        <f>N10*N26</f>
        <v>0</v>
      </c>
    </row>
    <row r="11" spans="1:26" x14ac:dyDescent="0.25">
      <c r="A11" s="12" t="s">
        <v>14</v>
      </c>
      <c r="B11" s="12" t="s">
        <v>36</v>
      </c>
      <c r="C11" s="13">
        <v>142</v>
      </c>
      <c r="D11" s="13">
        <v>300</v>
      </c>
      <c r="E11" s="13">
        <v>110</v>
      </c>
      <c r="F11" s="13">
        <v>22</v>
      </c>
      <c r="G11" s="14">
        <v>30</v>
      </c>
      <c r="H11" s="13" t="s">
        <v>66</v>
      </c>
      <c r="I11" s="13" t="s">
        <v>66</v>
      </c>
      <c r="J11" s="13" t="s">
        <v>66</v>
      </c>
      <c r="K11" s="13" t="s">
        <v>66</v>
      </c>
      <c r="L11" s="13" t="s">
        <v>66</v>
      </c>
      <c r="M11" s="13" t="s">
        <v>66</v>
      </c>
      <c r="N11" s="13" t="s">
        <v>66</v>
      </c>
      <c r="O11" s="13">
        <v>3</v>
      </c>
      <c r="P11" s="13" t="s">
        <v>66</v>
      </c>
      <c r="Q11" s="13" t="s">
        <v>66</v>
      </c>
      <c r="R11" s="13" t="s">
        <v>66</v>
      </c>
      <c r="S11" s="13" t="s">
        <v>66</v>
      </c>
      <c r="T11" s="13" t="s">
        <v>66</v>
      </c>
      <c r="U11" s="13" t="s">
        <v>66</v>
      </c>
      <c r="V11" s="13" t="s">
        <v>66</v>
      </c>
      <c r="W11" s="13" t="s">
        <v>66</v>
      </c>
      <c r="X11" s="13" t="s">
        <v>66</v>
      </c>
      <c r="Y11" s="15" t="s">
        <v>66</v>
      </c>
      <c r="Z11" s="31">
        <f>O11*O26</f>
        <v>0</v>
      </c>
    </row>
    <row r="12" spans="1:26" x14ac:dyDescent="0.25">
      <c r="A12" s="16" t="s">
        <v>15</v>
      </c>
      <c r="B12" s="16" t="s">
        <v>37</v>
      </c>
      <c r="C12" s="17">
        <v>142</v>
      </c>
      <c r="D12" s="17">
        <v>330</v>
      </c>
      <c r="E12" s="17">
        <v>115</v>
      </c>
      <c r="F12" s="17">
        <v>22</v>
      </c>
      <c r="G12" s="18">
        <v>30</v>
      </c>
      <c r="H12" s="17" t="s">
        <v>66</v>
      </c>
      <c r="I12" s="17" t="s">
        <v>66</v>
      </c>
      <c r="J12" s="17" t="s">
        <v>66</v>
      </c>
      <c r="K12" s="17" t="s">
        <v>66</v>
      </c>
      <c r="L12" s="17" t="s">
        <v>66</v>
      </c>
      <c r="M12" s="17" t="s">
        <v>66</v>
      </c>
      <c r="N12" s="17" t="s">
        <v>66</v>
      </c>
      <c r="O12" s="17">
        <v>3</v>
      </c>
      <c r="P12" s="17" t="s">
        <v>66</v>
      </c>
      <c r="Q12" s="17" t="s">
        <v>66</v>
      </c>
      <c r="R12" s="17" t="s">
        <v>66</v>
      </c>
      <c r="S12" s="17" t="s">
        <v>66</v>
      </c>
      <c r="T12" s="17" t="s">
        <v>66</v>
      </c>
      <c r="U12" s="17" t="s">
        <v>66</v>
      </c>
      <c r="V12" s="17" t="s">
        <v>66</v>
      </c>
      <c r="W12" s="17" t="s">
        <v>66</v>
      </c>
      <c r="X12" s="17" t="s">
        <v>66</v>
      </c>
      <c r="Y12" s="19" t="s">
        <v>66</v>
      </c>
      <c r="Z12" s="32">
        <f>O12*O26</f>
        <v>0</v>
      </c>
    </row>
    <row r="13" spans="1:26" x14ac:dyDescent="0.25">
      <c r="A13" s="12" t="s">
        <v>16</v>
      </c>
      <c r="B13" s="12" t="s">
        <v>38</v>
      </c>
      <c r="C13" s="13">
        <v>162</v>
      </c>
      <c r="D13" s="13">
        <v>330</v>
      </c>
      <c r="E13" s="13">
        <v>115</v>
      </c>
      <c r="F13" s="13">
        <v>22</v>
      </c>
      <c r="G13" s="14">
        <v>30</v>
      </c>
      <c r="H13" s="13" t="s">
        <v>66</v>
      </c>
      <c r="I13" s="13" t="s">
        <v>66</v>
      </c>
      <c r="J13" s="13" t="s">
        <v>66</v>
      </c>
      <c r="K13" s="13" t="s">
        <v>66</v>
      </c>
      <c r="L13" s="13" t="s">
        <v>66</v>
      </c>
      <c r="M13" s="13" t="s">
        <v>66</v>
      </c>
      <c r="N13" s="13" t="s">
        <v>66</v>
      </c>
      <c r="O13" s="13" t="s">
        <v>66</v>
      </c>
      <c r="P13" s="13">
        <v>3</v>
      </c>
      <c r="Q13" s="13" t="s">
        <v>66</v>
      </c>
      <c r="R13" s="13" t="s">
        <v>66</v>
      </c>
      <c r="S13" s="13" t="s">
        <v>66</v>
      </c>
      <c r="T13" s="13" t="s">
        <v>66</v>
      </c>
      <c r="U13" s="13" t="s">
        <v>66</v>
      </c>
      <c r="V13" s="13" t="s">
        <v>66</v>
      </c>
      <c r="W13" s="13" t="s">
        <v>66</v>
      </c>
      <c r="X13" s="13" t="s">
        <v>66</v>
      </c>
      <c r="Y13" s="15" t="s">
        <v>66</v>
      </c>
      <c r="Z13" s="31">
        <f>P13*P26</f>
        <v>0</v>
      </c>
    </row>
    <row r="14" spans="1:26" x14ac:dyDescent="0.25">
      <c r="A14" s="16" t="s">
        <v>17</v>
      </c>
      <c r="B14" s="16" t="s">
        <v>39</v>
      </c>
      <c r="C14" s="17">
        <v>162</v>
      </c>
      <c r="D14" s="17">
        <v>380</v>
      </c>
      <c r="E14" s="17">
        <v>140</v>
      </c>
      <c r="F14" s="17">
        <v>24</v>
      </c>
      <c r="G14" s="18">
        <v>35</v>
      </c>
      <c r="H14" s="17" t="s">
        <v>66</v>
      </c>
      <c r="I14" s="17" t="s">
        <v>66</v>
      </c>
      <c r="J14" s="17" t="s">
        <v>66</v>
      </c>
      <c r="K14" s="17" t="s">
        <v>66</v>
      </c>
      <c r="L14" s="17" t="s">
        <v>66</v>
      </c>
      <c r="M14" s="17" t="s">
        <v>66</v>
      </c>
      <c r="N14" s="17" t="s">
        <v>66</v>
      </c>
      <c r="O14" s="17" t="s">
        <v>66</v>
      </c>
      <c r="P14" s="17">
        <v>3</v>
      </c>
      <c r="Q14" s="17" t="s">
        <v>66</v>
      </c>
      <c r="R14" s="17" t="s">
        <v>66</v>
      </c>
      <c r="S14" s="17" t="s">
        <v>66</v>
      </c>
      <c r="T14" s="17" t="s">
        <v>66</v>
      </c>
      <c r="U14" s="17" t="s">
        <v>66</v>
      </c>
      <c r="V14" s="17" t="s">
        <v>66</v>
      </c>
      <c r="W14" s="17" t="s">
        <v>66</v>
      </c>
      <c r="X14" s="17" t="s">
        <v>66</v>
      </c>
      <c r="Y14" s="19" t="s">
        <v>66</v>
      </c>
      <c r="Z14" s="32">
        <f>P14*P26</f>
        <v>0</v>
      </c>
    </row>
    <row r="15" spans="1:26" x14ac:dyDescent="0.25">
      <c r="A15" s="12" t="s">
        <v>18</v>
      </c>
      <c r="B15" s="12" t="s">
        <v>40</v>
      </c>
      <c r="C15" s="13">
        <v>196</v>
      </c>
      <c r="D15" s="13">
        <v>380</v>
      </c>
      <c r="E15" s="13">
        <v>140</v>
      </c>
      <c r="F15" s="13">
        <v>24</v>
      </c>
      <c r="G15" s="14">
        <v>35</v>
      </c>
      <c r="H15" s="13" t="s">
        <v>66</v>
      </c>
      <c r="I15" s="13" t="s">
        <v>66</v>
      </c>
      <c r="J15" s="13" t="s">
        <v>66</v>
      </c>
      <c r="K15" s="13" t="s">
        <v>66</v>
      </c>
      <c r="L15" s="13" t="s">
        <v>66</v>
      </c>
      <c r="M15" s="13" t="s">
        <v>66</v>
      </c>
      <c r="N15" s="13" t="s">
        <v>66</v>
      </c>
      <c r="O15" s="13" t="s">
        <v>66</v>
      </c>
      <c r="P15" s="13" t="s">
        <v>66</v>
      </c>
      <c r="Q15" s="13">
        <v>3</v>
      </c>
      <c r="R15" s="13" t="s">
        <v>66</v>
      </c>
      <c r="S15" s="13" t="s">
        <v>66</v>
      </c>
      <c r="T15" s="13" t="s">
        <v>66</v>
      </c>
      <c r="U15" s="13" t="s">
        <v>66</v>
      </c>
      <c r="V15" s="13" t="s">
        <v>66</v>
      </c>
      <c r="W15" s="13" t="s">
        <v>66</v>
      </c>
      <c r="X15" s="13" t="s">
        <v>66</v>
      </c>
      <c r="Y15" s="15" t="s">
        <v>66</v>
      </c>
      <c r="Z15" s="31">
        <f>Q15*Q26</f>
        <v>0</v>
      </c>
    </row>
    <row r="16" spans="1:26" x14ac:dyDescent="0.25">
      <c r="A16" s="16" t="s">
        <v>19</v>
      </c>
      <c r="B16" s="16" t="s">
        <v>41</v>
      </c>
      <c r="C16" s="17">
        <v>196</v>
      </c>
      <c r="D16" s="17">
        <v>400</v>
      </c>
      <c r="E16" s="17">
        <v>150</v>
      </c>
      <c r="F16" s="17">
        <v>26</v>
      </c>
      <c r="G16" s="18">
        <v>35</v>
      </c>
      <c r="H16" s="17" t="s">
        <v>66</v>
      </c>
      <c r="I16" s="17" t="s">
        <v>66</v>
      </c>
      <c r="J16" s="17" t="s">
        <v>66</v>
      </c>
      <c r="K16" s="17" t="s">
        <v>66</v>
      </c>
      <c r="L16" s="17" t="s">
        <v>66</v>
      </c>
      <c r="M16" s="17" t="s">
        <v>66</v>
      </c>
      <c r="N16" s="17" t="s">
        <v>66</v>
      </c>
      <c r="O16" s="17" t="s">
        <v>66</v>
      </c>
      <c r="P16" s="17" t="s">
        <v>66</v>
      </c>
      <c r="Q16" s="17">
        <v>3</v>
      </c>
      <c r="R16" s="17" t="s">
        <v>66</v>
      </c>
      <c r="S16" s="17" t="s">
        <v>66</v>
      </c>
      <c r="T16" s="17" t="s">
        <v>66</v>
      </c>
      <c r="U16" s="17" t="s">
        <v>66</v>
      </c>
      <c r="V16" s="17" t="s">
        <v>66</v>
      </c>
      <c r="W16" s="17" t="s">
        <v>66</v>
      </c>
      <c r="X16" s="17" t="s">
        <v>66</v>
      </c>
      <c r="Y16" s="19" t="s">
        <v>66</v>
      </c>
      <c r="Z16" s="32">
        <f>Q16*Q26</f>
        <v>0</v>
      </c>
    </row>
    <row r="17" spans="1:26" x14ac:dyDescent="0.25">
      <c r="A17" s="12" t="s">
        <v>20</v>
      </c>
      <c r="B17" s="12" t="s">
        <v>42</v>
      </c>
      <c r="C17" s="13">
        <v>246</v>
      </c>
      <c r="D17" s="13">
        <v>460</v>
      </c>
      <c r="E17" s="13">
        <v>180</v>
      </c>
      <c r="F17" s="13">
        <v>29</v>
      </c>
      <c r="G17" s="14">
        <v>35</v>
      </c>
      <c r="H17" s="13" t="s">
        <v>66</v>
      </c>
      <c r="I17" s="13" t="s">
        <v>66</v>
      </c>
      <c r="J17" s="13" t="s">
        <v>66</v>
      </c>
      <c r="K17" s="13" t="s">
        <v>66</v>
      </c>
      <c r="L17" s="13" t="s">
        <v>66</v>
      </c>
      <c r="M17" s="13" t="s">
        <v>66</v>
      </c>
      <c r="N17" s="13" t="s">
        <v>66</v>
      </c>
      <c r="O17" s="13" t="s">
        <v>66</v>
      </c>
      <c r="P17" s="13" t="s">
        <v>66</v>
      </c>
      <c r="Q17" s="13" t="s">
        <v>66</v>
      </c>
      <c r="R17" s="13">
        <v>3</v>
      </c>
      <c r="S17" s="13">
        <v>3</v>
      </c>
      <c r="T17" s="13" t="s">
        <v>66</v>
      </c>
      <c r="U17" s="13" t="s">
        <v>66</v>
      </c>
      <c r="V17" s="13" t="s">
        <v>66</v>
      </c>
      <c r="W17" s="13" t="s">
        <v>66</v>
      </c>
      <c r="X17" s="13" t="s">
        <v>66</v>
      </c>
      <c r="Y17" s="15" t="s">
        <v>66</v>
      </c>
      <c r="Z17" s="31">
        <f>R17*R26+S17*S26</f>
        <v>0</v>
      </c>
    </row>
    <row r="18" spans="1:26" x14ac:dyDescent="0.25">
      <c r="A18" s="16" t="s">
        <v>21</v>
      </c>
      <c r="B18" s="16" t="s">
        <v>43</v>
      </c>
      <c r="C18" s="17">
        <v>246</v>
      </c>
      <c r="D18" s="17">
        <v>400</v>
      </c>
      <c r="E18" s="17">
        <v>150</v>
      </c>
      <c r="F18" s="17">
        <v>26</v>
      </c>
      <c r="G18" s="18">
        <v>35</v>
      </c>
      <c r="H18" s="17" t="s">
        <v>66</v>
      </c>
      <c r="I18" s="17" t="s">
        <v>66</v>
      </c>
      <c r="J18" s="17" t="s">
        <v>66</v>
      </c>
      <c r="K18" s="17" t="s">
        <v>66</v>
      </c>
      <c r="L18" s="17" t="s">
        <v>66</v>
      </c>
      <c r="M18" s="17" t="s">
        <v>66</v>
      </c>
      <c r="N18" s="17" t="s">
        <v>66</v>
      </c>
      <c r="O18" s="17" t="s">
        <v>66</v>
      </c>
      <c r="P18" s="17" t="s">
        <v>66</v>
      </c>
      <c r="Q18" s="17" t="s">
        <v>66</v>
      </c>
      <c r="R18" s="17">
        <v>3</v>
      </c>
      <c r="S18" s="17" t="s">
        <v>66</v>
      </c>
      <c r="T18" s="17" t="s">
        <v>66</v>
      </c>
      <c r="U18" s="17" t="s">
        <v>66</v>
      </c>
      <c r="V18" s="17" t="s">
        <v>66</v>
      </c>
      <c r="W18" s="17" t="s">
        <v>66</v>
      </c>
      <c r="X18" s="17" t="s">
        <v>66</v>
      </c>
      <c r="Y18" s="19" t="s">
        <v>66</v>
      </c>
      <c r="Z18" s="32">
        <f>R18*R26</f>
        <v>0</v>
      </c>
    </row>
    <row r="19" spans="1:26" x14ac:dyDescent="0.25">
      <c r="A19" s="12" t="s">
        <v>22</v>
      </c>
      <c r="B19" s="12" t="s">
        <v>42</v>
      </c>
      <c r="C19" s="13">
        <v>246</v>
      </c>
      <c r="D19" s="13">
        <v>460</v>
      </c>
      <c r="E19" s="13">
        <v>180</v>
      </c>
      <c r="F19" s="13">
        <v>29</v>
      </c>
      <c r="G19" s="14">
        <v>40</v>
      </c>
      <c r="H19" s="13" t="s">
        <v>66</v>
      </c>
      <c r="I19" s="13" t="s">
        <v>66</v>
      </c>
      <c r="J19" s="13" t="s">
        <v>66</v>
      </c>
      <c r="K19" s="13" t="s">
        <v>66</v>
      </c>
      <c r="L19" s="13" t="s">
        <v>66</v>
      </c>
      <c r="M19" s="13" t="s">
        <v>66</v>
      </c>
      <c r="N19" s="13" t="s">
        <v>66</v>
      </c>
      <c r="O19" s="13" t="s">
        <v>66</v>
      </c>
      <c r="P19" s="13" t="s">
        <v>66</v>
      </c>
      <c r="Q19" s="13" t="s">
        <v>66</v>
      </c>
      <c r="R19" s="13" t="s">
        <v>66</v>
      </c>
      <c r="S19" s="13">
        <v>3</v>
      </c>
      <c r="T19" s="13" t="s">
        <v>66</v>
      </c>
      <c r="U19" s="13" t="s">
        <v>66</v>
      </c>
      <c r="V19" s="13" t="s">
        <v>66</v>
      </c>
      <c r="W19" s="13" t="s">
        <v>66</v>
      </c>
      <c r="X19" s="13" t="s">
        <v>66</v>
      </c>
      <c r="Y19" s="15" t="s">
        <v>66</v>
      </c>
      <c r="Z19" s="31">
        <f>S19*S26</f>
        <v>0</v>
      </c>
    </row>
    <row r="20" spans="1:26" x14ac:dyDescent="0.25">
      <c r="A20" s="16" t="s">
        <v>23</v>
      </c>
      <c r="B20" s="16" t="s">
        <v>44</v>
      </c>
      <c r="C20" s="17">
        <v>276</v>
      </c>
      <c r="D20" s="17">
        <v>540</v>
      </c>
      <c r="E20" s="17">
        <v>210</v>
      </c>
      <c r="F20" s="17">
        <v>32</v>
      </c>
      <c r="G20" s="18">
        <v>45</v>
      </c>
      <c r="H20" s="17" t="s">
        <v>66</v>
      </c>
      <c r="I20" s="17" t="s">
        <v>66</v>
      </c>
      <c r="J20" s="17" t="s">
        <v>66</v>
      </c>
      <c r="K20" s="17" t="s">
        <v>66</v>
      </c>
      <c r="L20" s="17" t="s">
        <v>66</v>
      </c>
      <c r="M20" s="17" t="s">
        <v>66</v>
      </c>
      <c r="N20" s="17" t="s">
        <v>66</v>
      </c>
      <c r="O20" s="17" t="s">
        <v>66</v>
      </c>
      <c r="P20" s="17" t="s">
        <v>66</v>
      </c>
      <c r="Q20" s="17" t="s">
        <v>66</v>
      </c>
      <c r="R20" s="17" t="s">
        <v>66</v>
      </c>
      <c r="S20" s="17" t="s">
        <v>66</v>
      </c>
      <c r="T20" s="17">
        <v>3</v>
      </c>
      <c r="U20" s="17">
        <v>3</v>
      </c>
      <c r="V20" s="17" t="s">
        <v>66</v>
      </c>
      <c r="W20" s="17" t="s">
        <v>66</v>
      </c>
      <c r="X20" s="17" t="s">
        <v>66</v>
      </c>
      <c r="Y20" s="19" t="s">
        <v>66</v>
      </c>
      <c r="Z20" s="32">
        <f>T20*T26+U20*U26</f>
        <v>0</v>
      </c>
    </row>
    <row r="21" spans="1:26" x14ac:dyDescent="0.25">
      <c r="A21" s="12" t="s">
        <v>24</v>
      </c>
      <c r="B21" s="12" t="s">
        <v>45</v>
      </c>
      <c r="C21" s="13">
        <v>276</v>
      </c>
      <c r="D21" s="13">
        <v>460</v>
      </c>
      <c r="E21" s="13">
        <v>180</v>
      </c>
      <c r="F21" s="13">
        <v>29</v>
      </c>
      <c r="G21" s="14">
        <v>40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 t="s">
        <v>66</v>
      </c>
      <c r="P21" s="13" t="s">
        <v>66</v>
      </c>
      <c r="Q21" s="13" t="s">
        <v>66</v>
      </c>
      <c r="R21" s="13" t="s">
        <v>66</v>
      </c>
      <c r="S21" s="13" t="s">
        <v>66</v>
      </c>
      <c r="T21" s="13">
        <v>3</v>
      </c>
      <c r="U21" s="13" t="s">
        <v>66</v>
      </c>
      <c r="V21" s="13" t="s">
        <v>66</v>
      </c>
      <c r="W21" s="13" t="s">
        <v>66</v>
      </c>
      <c r="X21" s="13" t="s">
        <v>66</v>
      </c>
      <c r="Y21" s="15" t="s">
        <v>66</v>
      </c>
      <c r="Z21" s="31">
        <f>T21*T26</f>
        <v>0</v>
      </c>
    </row>
    <row r="22" spans="1:26" x14ac:dyDescent="0.25">
      <c r="A22" s="16" t="s">
        <v>23</v>
      </c>
      <c r="B22" s="16" t="s">
        <v>44</v>
      </c>
      <c r="C22" s="17">
        <v>276</v>
      </c>
      <c r="D22" s="17">
        <v>540</v>
      </c>
      <c r="E22" s="17">
        <v>210</v>
      </c>
      <c r="F22" s="17">
        <v>35</v>
      </c>
      <c r="G22" s="18">
        <v>45</v>
      </c>
      <c r="H22" s="17" t="s">
        <v>66</v>
      </c>
      <c r="I22" s="17" t="s">
        <v>66</v>
      </c>
      <c r="J22" s="17" t="s">
        <v>66</v>
      </c>
      <c r="K22" s="17" t="s">
        <v>66</v>
      </c>
      <c r="L22" s="17" t="s">
        <v>66</v>
      </c>
      <c r="M22" s="17" t="s">
        <v>66</v>
      </c>
      <c r="N22" s="17" t="s">
        <v>66</v>
      </c>
      <c r="O22" s="17" t="s">
        <v>66</v>
      </c>
      <c r="P22" s="17" t="s">
        <v>66</v>
      </c>
      <c r="Q22" s="17" t="s">
        <v>66</v>
      </c>
      <c r="R22" s="17" t="s">
        <v>66</v>
      </c>
      <c r="S22" s="17" t="s">
        <v>66</v>
      </c>
      <c r="T22" s="17" t="s">
        <v>66</v>
      </c>
      <c r="U22" s="17">
        <v>3</v>
      </c>
      <c r="V22" s="17">
        <v>3</v>
      </c>
      <c r="W22" s="17" t="s">
        <v>66</v>
      </c>
      <c r="X22" s="17" t="s">
        <v>66</v>
      </c>
      <c r="Y22" s="19" t="s">
        <v>66</v>
      </c>
      <c r="Z22" s="32">
        <f>U22*U26+V22*V26</f>
        <v>0</v>
      </c>
    </row>
    <row r="23" spans="1:26" x14ac:dyDescent="0.25">
      <c r="A23" s="12" t="s">
        <v>25</v>
      </c>
      <c r="B23" s="12" t="s">
        <v>44</v>
      </c>
      <c r="C23" s="13">
        <v>276</v>
      </c>
      <c r="D23" s="13">
        <v>540</v>
      </c>
      <c r="E23" s="13">
        <v>210</v>
      </c>
      <c r="F23" s="13">
        <v>35</v>
      </c>
      <c r="G23" s="14">
        <v>50</v>
      </c>
      <c r="H23" s="13" t="s">
        <v>66</v>
      </c>
      <c r="I23" s="13" t="s">
        <v>66</v>
      </c>
      <c r="J23" s="13" t="s">
        <v>66</v>
      </c>
      <c r="K23" s="13" t="s">
        <v>66</v>
      </c>
      <c r="L23" s="13" t="s">
        <v>66</v>
      </c>
      <c r="M23" s="13" t="s">
        <v>66</v>
      </c>
      <c r="N23" s="13" t="s">
        <v>66</v>
      </c>
      <c r="O23" s="13" t="s">
        <v>66</v>
      </c>
      <c r="P23" s="13" t="s">
        <v>66</v>
      </c>
      <c r="Q23" s="13" t="s">
        <v>66</v>
      </c>
      <c r="R23" s="13" t="s">
        <v>66</v>
      </c>
      <c r="S23" s="13" t="s">
        <v>66</v>
      </c>
      <c r="T23" s="13" t="s">
        <v>66</v>
      </c>
      <c r="U23" s="13" t="s">
        <v>66</v>
      </c>
      <c r="V23" s="13">
        <v>3</v>
      </c>
      <c r="W23" s="13">
        <v>3</v>
      </c>
      <c r="X23" s="13" t="s">
        <v>66</v>
      </c>
      <c r="Y23" s="15" t="s">
        <v>66</v>
      </c>
      <c r="Z23" s="31">
        <f>V23*V26+W23*W26</f>
        <v>0</v>
      </c>
    </row>
    <row r="24" spans="1:26" x14ac:dyDescent="0.25">
      <c r="A24" s="16" t="s">
        <v>25</v>
      </c>
      <c r="B24" s="16" t="s">
        <v>44</v>
      </c>
      <c r="C24" s="17">
        <v>276</v>
      </c>
      <c r="D24" s="17">
        <v>540</v>
      </c>
      <c r="E24" s="17">
        <v>210</v>
      </c>
      <c r="F24" s="17">
        <v>38</v>
      </c>
      <c r="G24" s="18">
        <v>50</v>
      </c>
      <c r="H24" s="17" t="s">
        <v>66</v>
      </c>
      <c r="I24" s="17" t="s">
        <v>66</v>
      </c>
      <c r="J24" s="17" t="s">
        <v>66</v>
      </c>
      <c r="K24" s="17" t="s">
        <v>66</v>
      </c>
      <c r="L24" s="17" t="s">
        <v>66</v>
      </c>
      <c r="M24" s="17" t="s">
        <v>66</v>
      </c>
      <c r="N24" s="17" t="s">
        <v>66</v>
      </c>
      <c r="O24" s="17" t="s">
        <v>66</v>
      </c>
      <c r="P24" s="17" t="s">
        <v>66</v>
      </c>
      <c r="Q24" s="17" t="s">
        <v>66</v>
      </c>
      <c r="R24" s="17" t="s">
        <v>66</v>
      </c>
      <c r="S24" s="17" t="s">
        <v>66</v>
      </c>
      <c r="T24" s="17" t="s">
        <v>66</v>
      </c>
      <c r="U24" s="17" t="s">
        <v>66</v>
      </c>
      <c r="V24" s="17" t="s">
        <v>66</v>
      </c>
      <c r="W24" s="17">
        <v>3</v>
      </c>
      <c r="X24" s="17">
        <v>3</v>
      </c>
      <c r="Y24" s="19" t="s">
        <v>66</v>
      </c>
      <c r="Z24" s="32">
        <f>W24*W26+X24*X26</f>
        <v>0</v>
      </c>
    </row>
    <row r="25" spans="1:26" ht="15.75" thickBot="1" x14ac:dyDescent="0.3">
      <c r="A25" s="20" t="s">
        <v>26</v>
      </c>
      <c r="B25" s="20" t="s">
        <v>44</v>
      </c>
      <c r="C25" s="21">
        <v>276</v>
      </c>
      <c r="D25" s="21">
        <v>540</v>
      </c>
      <c r="E25" s="21">
        <v>210</v>
      </c>
      <c r="F25" s="21">
        <v>41</v>
      </c>
      <c r="G25" s="22">
        <v>60</v>
      </c>
      <c r="H25" s="23" t="s">
        <v>66</v>
      </c>
      <c r="I25" s="23" t="s">
        <v>66</v>
      </c>
      <c r="J25" s="23" t="s">
        <v>66</v>
      </c>
      <c r="K25" s="23" t="s">
        <v>66</v>
      </c>
      <c r="L25" s="23" t="s">
        <v>66</v>
      </c>
      <c r="M25" s="23" t="s">
        <v>66</v>
      </c>
      <c r="N25" s="23" t="s">
        <v>66</v>
      </c>
      <c r="O25" s="23" t="s">
        <v>66</v>
      </c>
      <c r="P25" s="23" t="s">
        <v>66</v>
      </c>
      <c r="Q25" s="23" t="s">
        <v>66</v>
      </c>
      <c r="R25" s="23" t="s">
        <v>66</v>
      </c>
      <c r="S25" s="23" t="s">
        <v>66</v>
      </c>
      <c r="T25" s="23" t="s">
        <v>66</v>
      </c>
      <c r="U25" s="23" t="s">
        <v>66</v>
      </c>
      <c r="V25" s="23" t="s">
        <v>66</v>
      </c>
      <c r="W25" s="23" t="s">
        <v>66</v>
      </c>
      <c r="X25" s="23">
        <v>3</v>
      </c>
      <c r="Y25" s="24">
        <v>6</v>
      </c>
      <c r="Z25" s="33">
        <f>X25*X26+Y25*Y26</f>
        <v>0</v>
      </c>
    </row>
    <row r="26" spans="1:26" ht="15.75" thickBot="1" x14ac:dyDescent="0.3">
      <c r="A26" s="28" t="s">
        <v>67</v>
      </c>
      <c r="B26" s="5"/>
      <c r="C26" s="5"/>
      <c r="D26" s="5"/>
      <c r="E26" s="5"/>
      <c r="F26" s="5"/>
      <c r="G26" s="6"/>
      <c r="H26" s="1">
        <v>5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4"/>
    </row>
  </sheetData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workbookViewId="0">
      <selection activeCell="T26" sqref="T26"/>
    </sheetView>
  </sheetViews>
  <sheetFormatPr defaultRowHeight="15" x14ac:dyDescent="0.25"/>
  <cols>
    <col min="1" max="1" width="15.7109375" bestFit="1" customWidth="1"/>
    <col min="2" max="2" width="15.28515625" bestFit="1" customWidth="1"/>
    <col min="3" max="5" width="4" bestFit="1" customWidth="1"/>
    <col min="6" max="7" width="3" bestFit="1" customWidth="1"/>
  </cols>
  <sheetData>
    <row r="1" spans="1:27" ht="45.75" thickBot="1" x14ac:dyDescent="0.3">
      <c r="A1" s="25" t="s">
        <v>47</v>
      </c>
      <c r="B1" s="25" t="s">
        <v>46</v>
      </c>
      <c r="C1" s="26" t="s">
        <v>0</v>
      </c>
      <c r="D1" s="26" t="s">
        <v>1</v>
      </c>
      <c r="E1" s="26" t="s">
        <v>2</v>
      </c>
      <c r="F1" s="26" t="s">
        <v>3</v>
      </c>
      <c r="G1" s="34" t="s">
        <v>4</v>
      </c>
      <c r="H1" s="44" t="s">
        <v>69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  <c r="AA1" s="38"/>
    </row>
    <row r="2" spans="1:27" x14ac:dyDescent="0.25">
      <c r="A2" s="7" t="s">
        <v>5</v>
      </c>
      <c r="B2" s="7" t="s">
        <v>27</v>
      </c>
      <c r="C2" s="8">
        <v>84</v>
      </c>
      <c r="D2" s="8">
        <v>230</v>
      </c>
      <c r="E2" s="8">
        <v>85</v>
      </c>
      <c r="F2" s="8">
        <v>18</v>
      </c>
      <c r="G2" s="9">
        <v>25</v>
      </c>
      <c r="H2" s="43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  <c r="AA2" s="38"/>
    </row>
    <row r="3" spans="1:27" x14ac:dyDescent="0.25">
      <c r="A3" s="12" t="s">
        <v>6</v>
      </c>
      <c r="B3" s="12" t="s">
        <v>28</v>
      </c>
      <c r="C3" s="13">
        <v>94</v>
      </c>
      <c r="D3" s="13">
        <v>240</v>
      </c>
      <c r="E3" s="13">
        <v>90</v>
      </c>
      <c r="F3" s="13">
        <v>18</v>
      </c>
      <c r="G3" s="14">
        <v>25</v>
      </c>
      <c r="H3" s="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  <c r="AA3" s="38"/>
    </row>
    <row r="4" spans="1:27" x14ac:dyDescent="0.25">
      <c r="A4" s="16" t="s">
        <v>7</v>
      </c>
      <c r="B4" s="16" t="s">
        <v>29</v>
      </c>
      <c r="C4" s="17">
        <v>94</v>
      </c>
      <c r="D4" s="17">
        <v>300</v>
      </c>
      <c r="E4" s="17">
        <v>110</v>
      </c>
      <c r="F4" s="17">
        <v>22</v>
      </c>
      <c r="G4" s="18">
        <v>30</v>
      </c>
      <c r="H4" s="2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38"/>
    </row>
    <row r="5" spans="1:27" x14ac:dyDescent="0.25">
      <c r="A5" s="12" t="s">
        <v>8</v>
      </c>
      <c r="B5" s="12" t="s">
        <v>30</v>
      </c>
      <c r="C5" s="13">
        <v>94</v>
      </c>
      <c r="D5" s="13">
        <v>330</v>
      </c>
      <c r="E5" s="13">
        <v>115</v>
      </c>
      <c r="F5" s="13">
        <v>22</v>
      </c>
      <c r="G5" s="14">
        <v>30</v>
      </c>
      <c r="H5" s="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  <c r="AA5" s="38"/>
    </row>
    <row r="6" spans="1:27" x14ac:dyDescent="0.25">
      <c r="A6" s="16" t="s">
        <v>9</v>
      </c>
      <c r="B6" s="16" t="s">
        <v>31</v>
      </c>
      <c r="C6" s="17">
        <v>104</v>
      </c>
      <c r="D6" s="17">
        <v>230</v>
      </c>
      <c r="E6" s="17">
        <v>85</v>
      </c>
      <c r="F6" s="17">
        <v>18</v>
      </c>
      <c r="G6" s="18">
        <v>25</v>
      </c>
      <c r="H6" s="2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  <c r="AA6" s="38"/>
    </row>
    <row r="7" spans="1:27" x14ac:dyDescent="0.25">
      <c r="A7" s="12" t="s">
        <v>10</v>
      </c>
      <c r="B7" s="12" t="s">
        <v>32</v>
      </c>
      <c r="C7" s="13">
        <v>116</v>
      </c>
      <c r="D7" s="13">
        <v>240</v>
      </c>
      <c r="E7" s="13">
        <v>90</v>
      </c>
      <c r="F7" s="13">
        <v>18</v>
      </c>
      <c r="G7" s="14">
        <v>25</v>
      </c>
      <c r="H7" s="2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  <c r="AA7" s="38"/>
    </row>
    <row r="8" spans="1:27" x14ac:dyDescent="0.25">
      <c r="A8" s="16" t="s">
        <v>11</v>
      </c>
      <c r="B8" s="16" t="s">
        <v>33</v>
      </c>
      <c r="C8" s="17">
        <v>116</v>
      </c>
      <c r="D8" s="17">
        <v>230</v>
      </c>
      <c r="E8" s="17">
        <v>85</v>
      </c>
      <c r="F8" s="17">
        <v>18</v>
      </c>
      <c r="G8" s="18">
        <v>25</v>
      </c>
      <c r="H8" s="2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  <c r="AA8" s="38"/>
    </row>
    <row r="9" spans="1:27" x14ac:dyDescent="0.25">
      <c r="A9" s="12" t="s">
        <v>12</v>
      </c>
      <c r="B9" s="12" t="s">
        <v>34</v>
      </c>
      <c r="C9" s="13">
        <v>130</v>
      </c>
      <c r="D9" s="13">
        <v>240</v>
      </c>
      <c r="E9" s="13">
        <v>90</v>
      </c>
      <c r="F9" s="13">
        <v>18</v>
      </c>
      <c r="G9" s="14">
        <v>25</v>
      </c>
      <c r="H9" s="2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  <c r="AA9" s="38"/>
    </row>
    <row r="10" spans="1:27" x14ac:dyDescent="0.25">
      <c r="A10" s="16" t="s">
        <v>13</v>
      </c>
      <c r="B10" s="16" t="s">
        <v>35</v>
      </c>
      <c r="C10" s="17">
        <v>130</v>
      </c>
      <c r="D10" s="17">
        <v>300</v>
      </c>
      <c r="E10" s="17">
        <v>110</v>
      </c>
      <c r="F10" s="17">
        <v>22</v>
      </c>
      <c r="G10" s="18">
        <v>30</v>
      </c>
      <c r="H10" s="2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  <c r="AA10" s="38"/>
    </row>
    <row r="11" spans="1:27" x14ac:dyDescent="0.25">
      <c r="A11" s="12" t="s">
        <v>14</v>
      </c>
      <c r="B11" s="12" t="s">
        <v>36</v>
      </c>
      <c r="C11" s="13">
        <v>142</v>
      </c>
      <c r="D11" s="13">
        <v>300</v>
      </c>
      <c r="E11" s="13">
        <v>110</v>
      </c>
      <c r="F11" s="13">
        <v>22</v>
      </c>
      <c r="G11" s="14">
        <v>30</v>
      </c>
      <c r="H11" s="2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  <c r="AA11" s="38"/>
    </row>
    <row r="12" spans="1:27" x14ac:dyDescent="0.25">
      <c r="A12" s="16" t="s">
        <v>15</v>
      </c>
      <c r="B12" s="16" t="s">
        <v>37</v>
      </c>
      <c r="C12" s="17">
        <v>142</v>
      </c>
      <c r="D12" s="17">
        <v>330</v>
      </c>
      <c r="E12" s="17">
        <v>115</v>
      </c>
      <c r="F12" s="17">
        <v>22</v>
      </c>
      <c r="G12" s="18">
        <v>30</v>
      </c>
      <c r="H12" s="2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38"/>
    </row>
    <row r="13" spans="1:27" x14ac:dyDescent="0.25">
      <c r="A13" s="12" t="s">
        <v>16</v>
      </c>
      <c r="B13" s="12" t="s">
        <v>38</v>
      </c>
      <c r="C13" s="13">
        <v>162</v>
      </c>
      <c r="D13" s="13">
        <v>330</v>
      </c>
      <c r="E13" s="13">
        <v>115</v>
      </c>
      <c r="F13" s="13">
        <v>22</v>
      </c>
      <c r="G13" s="14">
        <v>30</v>
      </c>
      <c r="H13" s="2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0"/>
      <c r="AA13" s="38"/>
    </row>
    <row r="14" spans="1:27" x14ac:dyDescent="0.25">
      <c r="A14" s="16" t="s">
        <v>17</v>
      </c>
      <c r="B14" s="16" t="s">
        <v>39</v>
      </c>
      <c r="C14" s="17">
        <v>162</v>
      </c>
      <c r="D14" s="17">
        <v>380</v>
      </c>
      <c r="E14" s="17">
        <v>140</v>
      </c>
      <c r="F14" s="17">
        <v>24</v>
      </c>
      <c r="G14" s="18">
        <v>35</v>
      </c>
      <c r="H14" s="2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  <c r="AA14" s="38"/>
    </row>
    <row r="15" spans="1:27" x14ac:dyDescent="0.25">
      <c r="A15" s="12" t="s">
        <v>18</v>
      </c>
      <c r="B15" s="12" t="s">
        <v>40</v>
      </c>
      <c r="C15" s="13">
        <v>196</v>
      </c>
      <c r="D15" s="13">
        <v>380</v>
      </c>
      <c r="E15" s="13">
        <v>140</v>
      </c>
      <c r="F15" s="13">
        <v>24</v>
      </c>
      <c r="G15" s="14">
        <v>35</v>
      </c>
      <c r="H15" s="2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/>
      <c r="AA15" s="38"/>
    </row>
    <row r="16" spans="1:27" x14ac:dyDescent="0.25">
      <c r="A16" s="16" t="s">
        <v>19</v>
      </c>
      <c r="B16" s="16" t="s">
        <v>41</v>
      </c>
      <c r="C16" s="17">
        <v>196</v>
      </c>
      <c r="D16" s="17">
        <v>400</v>
      </c>
      <c r="E16" s="17">
        <v>150</v>
      </c>
      <c r="F16" s="17">
        <v>26</v>
      </c>
      <c r="G16" s="18">
        <v>35</v>
      </c>
      <c r="H16" s="2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  <c r="AA16" s="38"/>
    </row>
    <row r="17" spans="1:27" x14ac:dyDescent="0.25">
      <c r="A17" s="12" t="s">
        <v>20</v>
      </c>
      <c r="B17" s="12" t="s">
        <v>42</v>
      </c>
      <c r="C17" s="13">
        <v>246</v>
      </c>
      <c r="D17" s="13">
        <v>460</v>
      </c>
      <c r="E17" s="13">
        <v>180</v>
      </c>
      <c r="F17" s="13">
        <v>29</v>
      </c>
      <c r="G17" s="14">
        <v>35</v>
      </c>
      <c r="H17" s="2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  <c r="AA17" s="38"/>
    </row>
    <row r="18" spans="1:27" x14ac:dyDescent="0.25">
      <c r="A18" s="16" t="s">
        <v>21</v>
      </c>
      <c r="B18" s="16" t="s">
        <v>43</v>
      </c>
      <c r="C18" s="17">
        <v>246</v>
      </c>
      <c r="D18" s="17">
        <v>400</v>
      </c>
      <c r="E18" s="17">
        <v>150</v>
      </c>
      <c r="F18" s="17">
        <v>26</v>
      </c>
      <c r="G18" s="18">
        <v>35</v>
      </c>
      <c r="H18" s="2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0"/>
      <c r="AA18" s="38"/>
    </row>
    <row r="19" spans="1:27" x14ac:dyDescent="0.25">
      <c r="A19" s="12" t="s">
        <v>22</v>
      </c>
      <c r="B19" s="12" t="s">
        <v>42</v>
      </c>
      <c r="C19" s="13">
        <v>246</v>
      </c>
      <c r="D19" s="13">
        <v>460</v>
      </c>
      <c r="E19" s="13">
        <v>180</v>
      </c>
      <c r="F19" s="13">
        <v>29</v>
      </c>
      <c r="G19" s="14">
        <v>40</v>
      </c>
      <c r="H19" s="2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  <c r="AA19" s="38"/>
    </row>
    <row r="20" spans="1:27" x14ac:dyDescent="0.25">
      <c r="A20" s="16" t="s">
        <v>23</v>
      </c>
      <c r="B20" s="16" t="s">
        <v>44</v>
      </c>
      <c r="C20" s="17">
        <v>276</v>
      </c>
      <c r="D20" s="17">
        <v>540</v>
      </c>
      <c r="E20" s="17">
        <v>210</v>
      </c>
      <c r="F20" s="17">
        <v>32</v>
      </c>
      <c r="G20" s="18">
        <v>45</v>
      </c>
      <c r="H20" s="2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  <c r="AA20" s="38"/>
    </row>
    <row r="21" spans="1:27" x14ac:dyDescent="0.25">
      <c r="A21" s="12" t="s">
        <v>24</v>
      </c>
      <c r="B21" s="12" t="s">
        <v>45</v>
      </c>
      <c r="C21" s="13">
        <v>276</v>
      </c>
      <c r="D21" s="13">
        <v>460</v>
      </c>
      <c r="E21" s="13">
        <v>180</v>
      </c>
      <c r="F21" s="13">
        <v>29</v>
      </c>
      <c r="G21" s="14">
        <v>40</v>
      </c>
      <c r="H21" s="2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0"/>
      <c r="AA21" s="38"/>
    </row>
    <row r="22" spans="1:27" x14ac:dyDescent="0.25">
      <c r="A22" s="16" t="s">
        <v>23</v>
      </c>
      <c r="B22" s="16" t="s">
        <v>44</v>
      </c>
      <c r="C22" s="17">
        <v>276</v>
      </c>
      <c r="D22" s="17">
        <v>540</v>
      </c>
      <c r="E22" s="17">
        <v>210</v>
      </c>
      <c r="F22" s="17">
        <v>35</v>
      </c>
      <c r="G22" s="18">
        <v>45</v>
      </c>
      <c r="H22" s="2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0"/>
      <c r="AA22" s="38"/>
    </row>
    <row r="23" spans="1:27" x14ac:dyDescent="0.25">
      <c r="A23" s="12" t="s">
        <v>25</v>
      </c>
      <c r="B23" s="12" t="s">
        <v>44</v>
      </c>
      <c r="C23" s="13">
        <v>276</v>
      </c>
      <c r="D23" s="13">
        <v>540</v>
      </c>
      <c r="E23" s="13">
        <v>210</v>
      </c>
      <c r="F23" s="13">
        <v>35</v>
      </c>
      <c r="G23" s="14">
        <v>50</v>
      </c>
      <c r="H23" s="2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  <c r="AA23" s="38"/>
    </row>
    <row r="24" spans="1:27" x14ac:dyDescent="0.25">
      <c r="A24" s="16" t="s">
        <v>25</v>
      </c>
      <c r="B24" s="16" t="s">
        <v>44</v>
      </c>
      <c r="C24" s="17">
        <v>276</v>
      </c>
      <c r="D24" s="17">
        <v>540</v>
      </c>
      <c r="E24" s="17">
        <v>210</v>
      </c>
      <c r="F24" s="17">
        <v>38</v>
      </c>
      <c r="G24" s="18">
        <v>50</v>
      </c>
      <c r="H24" s="2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  <c r="AA24" s="38"/>
    </row>
    <row r="25" spans="1:27" ht="15.75" thickBot="1" x14ac:dyDescent="0.3">
      <c r="A25" s="20" t="s">
        <v>26</v>
      </c>
      <c r="B25" s="20" t="s">
        <v>44</v>
      </c>
      <c r="C25" s="21">
        <v>276</v>
      </c>
      <c r="D25" s="21">
        <v>540</v>
      </c>
      <c r="E25" s="21">
        <v>210</v>
      </c>
      <c r="F25" s="21">
        <v>41</v>
      </c>
      <c r="G25" s="22">
        <v>60</v>
      </c>
      <c r="H25" s="3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0"/>
      <c r="AA25" s="38"/>
    </row>
    <row r="26" spans="1:27" x14ac:dyDescent="0.25">
      <c r="A26" s="42"/>
      <c r="B26" s="35"/>
      <c r="C26" s="35"/>
      <c r="D26" s="35"/>
      <c r="E26" s="35"/>
      <c r="F26" s="35"/>
      <c r="G26" s="35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8"/>
    </row>
    <row r="27" spans="1:27" x14ac:dyDescent="0.25"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8"/>
    </row>
    <row r="28" spans="1:27" x14ac:dyDescent="0.25"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x14ac:dyDescent="0.25"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K2-EU-POLES</dc:creator>
  <cp:lastModifiedBy>K2-EU-POLES</cp:lastModifiedBy>
  <dcterms:created xsi:type="dcterms:W3CDTF">2016-04-19T09:27:27Z</dcterms:created>
  <dcterms:modified xsi:type="dcterms:W3CDTF">2016-04-19T13:30:48Z</dcterms:modified>
</cp:coreProperties>
</file>