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Archiv veřejných zakázek\Rozpracované zakázky\Střecha tělocvičny Vikmanov 14.9.2017\"/>
    </mc:Choice>
  </mc:AlternateContent>
  <bookViews>
    <workbookView xWindow="240" yWindow="105" windowWidth="19440" windowHeight="11040" xr2:uid="{00000000-000D-0000-FFFF-FFFF00000000}"/>
  </bookViews>
  <sheets>
    <sheet name="List1" sheetId="1" r:id="rId1"/>
  </sheets>
  <calcPr calcId="171027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7" i="1"/>
  <c r="H30" i="1" l="1"/>
</calcChain>
</file>

<file path=xl/sharedStrings.xml><?xml version="1.0" encoding="utf-8"?>
<sst xmlns="http://schemas.openxmlformats.org/spreadsheetml/2006/main" count="53" uniqueCount="37">
  <si>
    <t>m2</t>
  </si>
  <si>
    <t>m</t>
  </si>
  <si>
    <t>ks</t>
  </si>
  <si>
    <t>akce: Ostrov - oprava střechy tělocvičny</t>
  </si>
  <si>
    <t>množství</t>
  </si>
  <si>
    <t>jednotka</t>
  </si>
  <si>
    <t>kpl</t>
  </si>
  <si>
    <t>demontáž žlabů</t>
  </si>
  <si>
    <t>demontáž svodů</t>
  </si>
  <si>
    <t xml:space="preserve">dodávka a montáž závětrných lišt </t>
  </si>
  <si>
    <t xml:space="preserve">dodávka a montáž okapnic </t>
  </si>
  <si>
    <r>
      <rPr>
        <b/>
        <sz val="11"/>
        <color theme="1"/>
        <rFont val="Calibri"/>
        <family val="2"/>
        <charset val="238"/>
        <scheme val="minor"/>
      </rPr>
      <t xml:space="preserve">dodávka a montáž žlabů </t>
    </r>
    <r>
      <rPr>
        <sz val="11"/>
        <color theme="1"/>
        <rFont val="Calibri"/>
        <family val="2"/>
        <charset val="238"/>
        <scheme val="minor"/>
      </rPr>
      <t>(vč. dilatací, čel a kotlíků - 6 ks kotlíků)</t>
    </r>
  </si>
  <si>
    <r>
      <rPr>
        <b/>
        <sz val="11"/>
        <color theme="1"/>
        <rFont val="Calibri"/>
        <family val="2"/>
        <charset val="238"/>
        <scheme val="minor"/>
      </rPr>
      <t xml:space="preserve">dodávka a montáž svodů </t>
    </r>
    <r>
      <rPr>
        <sz val="11"/>
        <color theme="1"/>
        <rFont val="Calibri"/>
        <family val="2"/>
        <charset val="238"/>
        <scheme val="minor"/>
      </rPr>
      <t>(vč. objímek - 18 ks, kolen - 18 ks)</t>
    </r>
  </si>
  <si>
    <r>
      <rPr>
        <b/>
        <sz val="11"/>
        <rFont val="Calibri"/>
        <family val="2"/>
        <charset val="238"/>
        <scheme val="minor"/>
      </rPr>
      <t xml:space="preserve">výměna žlabových háků </t>
    </r>
    <r>
      <rPr>
        <sz val="11"/>
        <rFont val="Calibri"/>
        <family val="2"/>
        <charset val="238"/>
        <scheme val="minor"/>
      </rPr>
      <t>(demontáž stávajících, dodávka a montáž nových háků s povrchovou úpravou)</t>
    </r>
  </si>
  <si>
    <t>dodávka a montáž větracích mřížek 200/200 mm</t>
  </si>
  <si>
    <r>
      <t xml:space="preserve">demontáž stávající hromosvodní soustavy </t>
    </r>
    <r>
      <rPr>
        <sz val="11"/>
        <rFont val="Calibri"/>
        <family val="2"/>
        <charset val="238"/>
        <scheme val="minor"/>
      </rPr>
      <t>(včetně svodů - tj. celá nadzemní soustava)</t>
    </r>
  </si>
  <si>
    <r>
      <rPr>
        <b/>
        <sz val="11"/>
        <rFont val="Calibri"/>
        <family val="2"/>
        <charset val="238"/>
        <scheme val="minor"/>
      </rPr>
      <t>celoplošná impregnace bednění střechy</t>
    </r>
    <r>
      <rPr>
        <sz val="11"/>
        <rFont val="Calibri"/>
        <family val="2"/>
        <charset val="238"/>
        <scheme val="minor"/>
      </rPr>
      <t xml:space="preserve"> (např. Lignofix)</t>
    </r>
  </si>
  <si>
    <r>
      <t xml:space="preserve">dodávka a montáž nové kompletní hromosvodné soustavy </t>
    </r>
    <r>
      <rPr>
        <sz val="11"/>
        <color theme="1"/>
        <rFont val="Calibri"/>
        <family val="2"/>
        <charset val="238"/>
        <scheme val="minor"/>
      </rPr>
      <t>(nadzemní část) - včetně revize po opravě. Realizace nutná odbornou firmou s patřičnými oprávněními</t>
    </r>
  </si>
  <si>
    <r>
      <rPr>
        <b/>
        <sz val="11"/>
        <rFont val="Calibri"/>
        <family val="2"/>
        <charset val="238"/>
        <scheme val="minor"/>
      </rPr>
      <t>demontáž stávající falcované krytiny</t>
    </r>
    <r>
      <rPr>
        <sz val="11"/>
        <rFont val="Calibri"/>
        <family val="2"/>
        <charset val="238"/>
        <scheme val="minor"/>
      </rPr>
      <t xml:space="preserve"> - včetně přesunů a nákladů na ekologickou likvidaci </t>
    </r>
  </si>
  <si>
    <r>
      <rPr>
        <b/>
        <sz val="11"/>
        <rFont val="Calibri"/>
        <family val="2"/>
        <charset val="238"/>
        <scheme val="minor"/>
      </rPr>
      <t xml:space="preserve">výměna části bednění </t>
    </r>
    <r>
      <rPr>
        <sz val="11"/>
        <rFont val="Calibri"/>
        <family val="2"/>
        <charset val="238"/>
        <scheme val="minor"/>
      </rPr>
      <t>- odhad 20 % (tzn. demontáž starého bednění, dodávka a montáž nového bednění) - včetně přesunů hmot a nákladů na ekologickou likvidaci odpadů</t>
    </r>
  </si>
  <si>
    <t>VÝKAZ VÝMĚR</t>
  </si>
  <si>
    <t>popis dodávek a prací</t>
  </si>
  <si>
    <t>položka</t>
  </si>
  <si>
    <t xml:space="preserve">pozn.: </t>
  </si>
  <si>
    <t xml:space="preserve">V jednotlivých položkách budou zahrnuty všechny ostatních náklady jako je : </t>
  </si>
  <si>
    <t>náklady na zařízení staveniště, veškeré náklady na dopravu a přepravu, přesuny hmot, skládkovné, náklady na pomocná lešení či pracovní plošiny, náklady na revize.</t>
  </si>
  <si>
    <r>
      <rPr>
        <b/>
        <sz val="11"/>
        <rFont val="Calibri"/>
        <family val="2"/>
        <charset val="238"/>
        <scheme val="minor"/>
      </rPr>
      <t xml:space="preserve">výměna dřevěného podbití přesahů střechy </t>
    </r>
    <r>
      <rPr>
        <sz val="11"/>
        <rFont val="Calibri"/>
        <family val="2"/>
        <charset val="238"/>
        <scheme val="minor"/>
      </rPr>
      <t>- (demontáž starého podbití, dodávka a montáž nového palubkového podbití vč. čel) - včetně nové impregnace, nátěrů, přesunů hmot a nákladů na ekologickou likvidaci odpadů</t>
    </r>
  </si>
  <si>
    <r>
      <rPr>
        <b/>
        <sz val="11"/>
        <rFont val="Calibri"/>
        <family val="2"/>
        <charset val="238"/>
        <scheme val="minor"/>
      </rPr>
      <t xml:space="preserve">demontáž podkladní živičné krytiny </t>
    </r>
    <r>
      <rPr>
        <sz val="11"/>
        <rFont val="Calibri"/>
        <family val="2"/>
        <charset val="238"/>
        <scheme val="minor"/>
      </rPr>
      <t xml:space="preserve">(pravděpodobně IPA - 3x) - včetně přesunů hmot a nákladů na ekologickou likvidaci </t>
    </r>
  </si>
  <si>
    <r>
      <rPr>
        <b/>
        <sz val="11"/>
        <color theme="1"/>
        <rFont val="Calibri"/>
        <family val="2"/>
        <charset val="238"/>
        <scheme val="minor"/>
      </rPr>
      <t>dodávka a montáž "oplechování ke zdi"</t>
    </r>
    <r>
      <rPr>
        <sz val="11"/>
        <color theme="1"/>
        <rFont val="Calibri"/>
        <family val="2"/>
        <charset val="238"/>
        <scheme val="minor"/>
      </rPr>
      <t>, jehož součástí je zednická úprava (snižení v cca 5 cm) 7 parapetů u kopilitových oken a oplechování těchto parapetů</t>
    </r>
  </si>
  <si>
    <r>
      <rPr>
        <b/>
        <sz val="11"/>
        <color theme="1"/>
        <rFont val="Calibri"/>
        <family val="2"/>
        <charset val="238"/>
        <scheme val="minor"/>
      </rPr>
      <t>dodávka a montáž nové střešní krytiny</t>
    </r>
    <r>
      <rPr>
        <sz val="11"/>
        <color theme="1"/>
        <rFont val="Calibri"/>
        <family val="2"/>
        <charset val="238"/>
        <scheme val="minor"/>
      </rPr>
      <t xml:space="preserve"> - velkoformátová střešní krytina (např.</t>
    </r>
    <r>
      <rPr>
        <b/>
        <sz val="11"/>
        <color theme="1"/>
        <rFont val="Calibri"/>
        <family val="2"/>
        <charset val="238"/>
        <scheme val="minor"/>
      </rPr>
      <t xml:space="preserve"> SATJAM Rapid</t>
    </r>
    <r>
      <rPr>
        <sz val="11"/>
        <color theme="1"/>
        <rFont val="Calibri"/>
        <family val="2"/>
        <charset val="238"/>
        <scheme val="minor"/>
      </rPr>
      <t xml:space="preserve"> SR 310, 310L,... .)</t>
    </r>
  </si>
  <si>
    <r>
      <rPr>
        <b/>
        <sz val="11"/>
        <rFont val="Calibri"/>
        <family val="2"/>
        <charset val="238"/>
        <scheme val="minor"/>
      </rPr>
      <t xml:space="preserve">dodávka a montáž podstřešní difuzní parotěsné drenážní folie (např. JUTADREN 150,…) </t>
    </r>
    <r>
      <rPr>
        <sz val="11"/>
        <rFont val="Calibri"/>
        <family val="2"/>
        <charset val="238"/>
        <scheme val="minor"/>
      </rPr>
      <t>(včetně prořezu a překrytí !!!!!!!)</t>
    </r>
  </si>
  <si>
    <r>
      <t xml:space="preserve">dodávka a montáž hřebenáčů </t>
    </r>
    <r>
      <rPr>
        <sz val="11"/>
        <color theme="1"/>
        <rFont val="Calibri"/>
        <family val="2"/>
        <charset val="238"/>
        <scheme val="minor"/>
      </rPr>
      <t>vč. čel</t>
    </r>
  </si>
  <si>
    <t xml:space="preserve">dodávka a montáž protisněhových zábran </t>
  </si>
  <si>
    <t>Při ocenění výkazu výměr není nutné dodržet formu výměru, je ovšem nutné ocenit veškeré požadované dodávky a práce. Nabídkový rozpočet může být tedy výrazně podrobnější.</t>
  </si>
  <si>
    <t>cena za MJ</t>
  </si>
  <si>
    <t>cena celkem bez DPH:</t>
  </si>
  <si>
    <t>cena celkem za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</si>
</sst>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5" fillId="0" borderId="3" xfId="0" applyFont="1" applyFill="1" applyBorder="1" applyAlignment="1">
      <alignment horizontal="center" vertical="center" textRotation="90" wrapText="1"/>
    </xf>
    <xf numFmtId="164" fontId="0" fillId="0" borderId="1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right" vertical="center"/>
    </xf>
    <xf numFmtId="0" fontId="10" fillId="0" borderId="13" xfId="0" applyFont="1" applyBorder="1" applyAlignment="1">
      <alignment horizontal="center" vertical="justify"/>
    </xf>
    <xf numFmtId="0" fontId="10" fillId="0" borderId="0" xfId="0" applyFont="1" applyAlignment="1">
      <alignment horizontal="center" vertical="justify"/>
    </xf>
    <xf numFmtId="164" fontId="10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/>
    <xf numFmtId="0" fontId="0" fillId="0" borderId="17" xfId="0" applyBorder="1" applyAlignment="1"/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/>
    <xf numFmtId="0" fontId="0" fillId="0" borderId="14" xfId="0" applyBorder="1" applyAlignment="1"/>
    <xf numFmtId="0" fontId="2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/>
    <xf numFmtId="0" fontId="9" fillId="0" borderId="14" xfId="0" applyFont="1" applyBorder="1" applyAlignment="1"/>
    <xf numFmtId="0" fontId="7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tabSelected="1" topLeftCell="A13" workbookViewId="0">
      <selection activeCell="H27" sqref="H27"/>
    </sheetView>
  </sheetViews>
  <sheetFormatPr defaultRowHeight="15" x14ac:dyDescent="0.25"/>
  <cols>
    <col min="1" max="1" width="1" customWidth="1"/>
    <col min="2" max="2" width="4.7109375" customWidth="1"/>
    <col min="5" max="5" width="46" customWidth="1"/>
    <col min="6" max="6" width="7.7109375" customWidth="1"/>
    <col min="7" max="7" width="7.42578125" customWidth="1"/>
    <col min="8" max="8" width="11.5703125" customWidth="1"/>
    <col min="9" max="9" width="15" customWidth="1"/>
  </cols>
  <sheetData>
    <row r="1" spans="2:9" ht="3.75" customHeight="1" x14ac:dyDescent="0.25"/>
    <row r="2" spans="2:9" x14ac:dyDescent="0.25">
      <c r="C2" s="4" t="s">
        <v>3</v>
      </c>
    </row>
    <row r="3" spans="2:9" ht="3" customHeight="1" x14ac:dyDescent="0.25">
      <c r="C3" s="4"/>
    </row>
    <row r="4" spans="2:9" x14ac:dyDescent="0.25">
      <c r="C4" s="4" t="s">
        <v>20</v>
      </c>
      <c r="D4" s="1"/>
      <c r="E4" s="2"/>
      <c r="F4" s="2"/>
      <c r="G4" s="2"/>
    </row>
    <row r="5" spans="2:9" ht="3" customHeight="1" x14ac:dyDescent="0.25">
      <c r="C5" s="3"/>
    </row>
    <row r="6" spans="2:9" ht="57" customHeight="1" thickBot="1" x14ac:dyDescent="0.3">
      <c r="B6" s="11" t="s">
        <v>22</v>
      </c>
      <c r="C6" s="39" t="s">
        <v>21</v>
      </c>
      <c r="D6" s="40"/>
      <c r="E6" s="41"/>
      <c r="F6" s="10" t="s">
        <v>4</v>
      </c>
      <c r="G6" s="11" t="s">
        <v>5</v>
      </c>
      <c r="H6" s="19" t="s">
        <v>34</v>
      </c>
      <c r="I6" s="19" t="s">
        <v>36</v>
      </c>
    </row>
    <row r="7" spans="2:9" ht="30" customHeight="1" thickTop="1" thickBot="1" x14ac:dyDescent="0.3">
      <c r="B7" s="12">
        <v>1</v>
      </c>
      <c r="C7" s="47" t="s">
        <v>15</v>
      </c>
      <c r="D7" s="48"/>
      <c r="E7" s="49"/>
      <c r="F7" s="9" t="s">
        <v>6</v>
      </c>
      <c r="G7" s="9">
        <v>1</v>
      </c>
      <c r="H7" s="20">
        <v>0</v>
      </c>
      <c r="I7" s="21">
        <f>PRODUCT(G7:H7)</f>
        <v>0</v>
      </c>
    </row>
    <row r="8" spans="2:9" ht="30" customHeight="1" thickTop="1" thickBot="1" x14ac:dyDescent="0.3">
      <c r="B8" s="7">
        <v>2</v>
      </c>
      <c r="C8" s="51" t="s">
        <v>18</v>
      </c>
      <c r="D8" s="51"/>
      <c r="E8" s="51"/>
      <c r="F8" s="6" t="s">
        <v>0</v>
      </c>
      <c r="G8" s="6">
        <v>690</v>
      </c>
      <c r="H8" s="20">
        <v>0</v>
      </c>
      <c r="I8" s="21">
        <f t="shared" ref="I8:I26" si="0">PRODUCT(G8:H8)</f>
        <v>0</v>
      </c>
    </row>
    <row r="9" spans="2:9" ht="33" customHeight="1" thickTop="1" thickBot="1" x14ac:dyDescent="0.3">
      <c r="B9" s="7">
        <v>3</v>
      </c>
      <c r="C9" s="50" t="s">
        <v>27</v>
      </c>
      <c r="D9" s="50"/>
      <c r="E9" s="50"/>
      <c r="F9" s="6" t="s">
        <v>0</v>
      </c>
      <c r="G9" s="6">
        <v>690</v>
      </c>
      <c r="H9" s="20">
        <v>0</v>
      </c>
      <c r="I9" s="21">
        <f t="shared" si="0"/>
        <v>0</v>
      </c>
    </row>
    <row r="10" spans="2:9" ht="43.5" customHeight="1" thickTop="1" thickBot="1" x14ac:dyDescent="0.3">
      <c r="B10" s="7">
        <v>4</v>
      </c>
      <c r="C10" s="50" t="s">
        <v>19</v>
      </c>
      <c r="D10" s="50"/>
      <c r="E10" s="50"/>
      <c r="F10" s="6" t="s">
        <v>0</v>
      </c>
      <c r="G10" s="6">
        <v>140</v>
      </c>
      <c r="H10" s="20">
        <v>0</v>
      </c>
      <c r="I10" s="21">
        <f t="shared" si="0"/>
        <v>0</v>
      </c>
    </row>
    <row r="11" spans="2:9" ht="59.25" customHeight="1" thickTop="1" thickBot="1" x14ac:dyDescent="0.3">
      <c r="B11" s="7">
        <v>5</v>
      </c>
      <c r="C11" s="50" t="s">
        <v>26</v>
      </c>
      <c r="D11" s="50"/>
      <c r="E11" s="50"/>
      <c r="F11" s="6" t="s">
        <v>0</v>
      </c>
      <c r="G11" s="6">
        <v>76</v>
      </c>
      <c r="H11" s="20">
        <v>0</v>
      </c>
      <c r="I11" s="21">
        <f t="shared" si="0"/>
        <v>0</v>
      </c>
    </row>
    <row r="12" spans="2:9" ht="18" customHeight="1" thickTop="1" thickBot="1" x14ac:dyDescent="0.3">
      <c r="B12" s="7">
        <v>6</v>
      </c>
      <c r="C12" s="52" t="s">
        <v>7</v>
      </c>
      <c r="D12" s="52"/>
      <c r="E12" s="52"/>
      <c r="F12" s="6" t="s">
        <v>1</v>
      </c>
      <c r="G12" s="6">
        <v>96</v>
      </c>
      <c r="H12" s="20">
        <v>0</v>
      </c>
      <c r="I12" s="21">
        <f t="shared" si="0"/>
        <v>0</v>
      </c>
    </row>
    <row r="13" spans="2:9" ht="18" customHeight="1" thickTop="1" thickBot="1" x14ac:dyDescent="0.3">
      <c r="B13" s="7">
        <v>7</v>
      </c>
      <c r="C13" s="52" t="s">
        <v>8</v>
      </c>
      <c r="D13" s="52"/>
      <c r="E13" s="52"/>
      <c r="F13" s="6" t="s">
        <v>1</v>
      </c>
      <c r="G13" s="6">
        <v>38</v>
      </c>
      <c r="H13" s="20">
        <v>0</v>
      </c>
      <c r="I13" s="21">
        <f t="shared" si="0"/>
        <v>0</v>
      </c>
    </row>
    <row r="14" spans="2:9" ht="30" customHeight="1" thickTop="1" thickBot="1" x14ac:dyDescent="0.3">
      <c r="B14" s="7">
        <v>8</v>
      </c>
      <c r="C14" s="50" t="s">
        <v>13</v>
      </c>
      <c r="D14" s="50"/>
      <c r="E14" s="50"/>
      <c r="F14" s="6" t="s">
        <v>2</v>
      </c>
      <c r="G14" s="6">
        <v>96</v>
      </c>
      <c r="H14" s="20">
        <v>0</v>
      </c>
      <c r="I14" s="21">
        <f t="shared" si="0"/>
        <v>0</v>
      </c>
    </row>
    <row r="15" spans="2:9" ht="18" customHeight="1" thickTop="1" thickBot="1" x14ac:dyDescent="0.3">
      <c r="B15" s="7">
        <v>9</v>
      </c>
      <c r="C15" s="50" t="s">
        <v>16</v>
      </c>
      <c r="D15" s="50"/>
      <c r="E15" s="50"/>
      <c r="F15" s="6" t="s">
        <v>0</v>
      </c>
      <c r="G15" s="6">
        <v>690</v>
      </c>
      <c r="H15" s="20">
        <v>0</v>
      </c>
      <c r="I15" s="21">
        <f t="shared" si="0"/>
        <v>0</v>
      </c>
    </row>
    <row r="16" spans="2:9" ht="30" customHeight="1" thickTop="1" thickBot="1" x14ac:dyDescent="0.3">
      <c r="B16" s="7">
        <v>10</v>
      </c>
      <c r="C16" s="27" t="s">
        <v>29</v>
      </c>
      <c r="D16" s="27"/>
      <c r="E16" s="27"/>
      <c r="F16" s="7" t="s">
        <v>0</v>
      </c>
      <c r="G16" s="7">
        <v>690</v>
      </c>
      <c r="H16" s="20">
        <v>0</v>
      </c>
      <c r="I16" s="21">
        <f t="shared" si="0"/>
        <v>0</v>
      </c>
    </row>
    <row r="17" spans="2:9" ht="18" customHeight="1" thickTop="1" thickBot="1" x14ac:dyDescent="0.3">
      <c r="B17" s="7">
        <v>11</v>
      </c>
      <c r="C17" s="26" t="s">
        <v>31</v>
      </c>
      <c r="D17" s="26"/>
      <c r="E17" s="26"/>
      <c r="F17" s="7" t="s">
        <v>1</v>
      </c>
      <c r="G17" s="7">
        <v>32</v>
      </c>
      <c r="H17" s="20">
        <v>0</v>
      </c>
      <c r="I17" s="21">
        <f t="shared" si="0"/>
        <v>0</v>
      </c>
    </row>
    <row r="18" spans="2:9" ht="30" customHeight="1" thickTop="1" thickBot="1" x14ac:dyDescent="0.3">
      <c r="B18" s="15">
        <v>12</v>
      </c>
      <c r="C18" s="29" t="s">
        <v>30</v>
      </c>
      <c r="D18" s="29"/>
      <c r="E18" s="29"/>
      <c r="F18" s="15" t="s">
        <v>0</v>
      </c>
      <c r="G18" s="15">
        <v>690</v>
      </c>
      <c r="H18" s="20">
        <v>0</v>
      </c>
      <c r="I18" s="21">
        <f t="shared" si="0"/>
        <v>0</v>
      </c>
    </row>
    <row r="19" spans="2:9" ht="18" customHeight="1" thickTop="1" thickBot="1" x14ac:dyDescent="0.3">
      <c r="B19" s="7">
        <v>13</v>
      </c>
      <c r="C19" s="26" t="s">
        <v>9</v>
      </c>
      <c r="D19" s="26"/>
      <c r="E19" s="26"/>
      <c r="F19" s="8" t="s">
        <v>1</v>
      </c>
      <c r="G19" s="8">
        <v>46</v>
      </c>
      <c r="H19" s="20">
        <v>0</v>
      </c>
      <c r="I19" s="21">
        <f t="shared" si="0"/>
        <v>0</v>
      </c>
    </row>
    <row r="20" spans="2:9" ht="18" customHeight="1" thickTop="1" thickBot="1" x14ac:dyDescent="0.3">
      <c r="B20" s="7">
        <v>14</v>
      </c>
      <c r="C20" s="26" t="s">
        <v>10</v>
      </c>
      <c r="D20" s="26"/>
      <c r="E20" s="26"/>
      <c r="F20" s="8" t="s">
        <v>1</v>
      </c>
      <c r="G20" s="8">
        <v>96</v>
      </c>
      <c r="H20" s="20">
        <v>0</v>
      </c>
      <c r="I20" s="21">
        <f t="shared" si="0"/>
        <v>0</v>
      </c>
    </row>
    <row r="21" spans="2:9" ht="18" customHeight="1" thickTop="1" thickBot="1" x14ac:dyDescent="0.3">
      <c r="B21" s="7">
        <v>15</v>
      </c>
      <c r="C21" s="28" t="s">
        <v>32</v>
      </c>
      <c r="D21" s="28"/>
      <c r="E21" s="28"/>
      <c r="F21" s="8" t="s">
        <v>1</v>
      </c>
      <c r="G21" s="8">
        <v>96</v>
      </c>
      <c r="H21" s="20">
        <v>0</v>
      </c>
      <c r="I21" s="21">
        <f t="shared" si="0"/>
        <v>0</v>
      </c>
    </row>
    <row r="22" spans="2:9" ht="42.75" customHeight="1" thickTop="1" thickBot="1" x14ac:dyDescent="0.3">
      <c r="B22" s="7">
        <v>16</v>
      </c>
      <c r="C22" s="27" t="s">
        <v>28</v>
      </c>
      <c r="D22" s="27"/>
      <c r="E22" s="27"/>
      <c r="F22" s="8" t="s">
        <v>1</v>
      </c>
      <c r="G22" s="8">
        <v>32</v>
      </c>
      <c r="H22" s="20">
        <v>0</v>
      </c>
      <c r="I22" s="21">
        <f t="shared" si="0"/>
        <v>0</v>
      </c>
    </row>
    <row r="23" spans="2:9" ht="18" customHeight="1" thickTop="1" thickBot="1" x14ac:dyDescent="0.3">
      <c r="B23" s="7">
        <v>17</v>
      </c>
      <c r="C23" s="26" t="s">
        <v>14</v>
      </c>
      <c r="D23" s="26"/>
      <c r="E23" s="26"/>
      <c r="F23" s="8" t="s">
        <v>2</v>
      </c>
      <c r="G23" s="8">
        <v>20</v>
      </c>
      <c r="H23" s="20">
        <v>0</v>
      </c>
      <c r="I23" s="21">
        <f t="shared" si="0"/>
        <v>0</v>
      </c>
    </row>
    <row r="24" spans="2:9" ht="18" customHeight="1" thickTop="1" thickBot="1" x14ac:dyDescent="0.3">
      <c r="B24" s="7">
        <v>18</v>
      </c>
      <c r="C24" s="27" t="s">
        <v>11</v>
      </c>
      <c r="D24" s="27"/>
      <c r="E24" s="27"/>
      <c r="F24" s="8" t="s">
        <v>1</v>
      </c>
      <c r="G24" s="8">
        <v>96</v>
      </c>
      <c r="H24" s="20">
        <v>0</v>
      </c>
      <c r="I24" s="21">
        <f t="shared" si="0"/>
        <v>0</v>
      </c>
    </row>
    <row r="25" spans="2:9" ht="18" customHeight="1" thickTop="1" thickBot="1" x14ac:dyDescent="0.3">
      <c r="B25" s="7">
        <v>19</v>
      </c>
      <c r="C25" s="27" t="s">
        <v>12</v>
      </c>
      <c r="D25" s="27"/>
      <c r="E25" s="27"/>
      <c r="F25" s="8" t="s">
        <v>1</v>
      </c>
      <c r="G25" s="8">
        <v>46</v>
      </c>
      <c r="H25" s="20">
        <v>0</v>
      </c>
      <c r="I25" s="21">
        <f t="shared" si="0"/>
        <v>0</v>
      </c>
    </row>
    <row r="26" spans="2:9" ht="42.75" customHeight="1" thickTop="1" x14ac:dyDescent="0.25">
      <c r="B26" s="7">
        <v>20</v>
      </c>
      <c r="C26" s="26" t="s">
        <v>17</v>
      </c>
      <c r="D26" s="27"/>
      <c r="E26" s="27"/>
      <c r="F26" s="8" t="s">
        <v>6</v>
      </c>
      <c r="G26" s="8">
        <v>1</v>
      </c>
      <c r="H26" s="20">
        <v>0</v>
      </c>
      <c r="I26" s="21">
        <f t="shared" si="0"/>
        <v>0</v>
      </c>
    </row>
    <row r="27" spans="2:9" ht="6.75" customHeight="1" thickBot="1" x14ac:dyDescent="0.3">
      <c r="C27" s="38"/>
      <c r="D27" s="38"/>
      <c r="E27" s="38"/>
      <c r="F27" s="5"/>
      <c r="G27" s="5"/>
    </row>
    <row r="28" spans="2:9" ht="15.75" customHeight="1" x14ac:dyDescent="0.25">
      <c r="B28" s="16"/>
      <c r="C28" s="42" t="s">
        <v>23</v>
      </c>
      <c r="D28" s="43"/>
      <c r="E28" s="43"/>
      <c r="F28" s="13"/>
      <c r="G28" s="14"/>
      <c r="H28" s="22" t="s">
        <v>35</v>
      </c>
      <c r="I28" s="23"/>
    </row>
    <row r="29" spans="2:9" ht="16.5" customHeight="1" x14ac:dyDescent="0.25">
      <c r="B29" s="17"/>
      <c r="C29" s="34" t="s">
        <v>24</v>
      </c>
      <c r="D29" s="44"/>
      <c r="E29" s="44"/>
      <c r="F29" s="45"/>
      <c r="G29" s="46"/>
      <c r="H29" s="22"/>
      <c r="I29" s="23"/>
    </row>
    <row r="30" spans="2:9" ht="38.25" customHeight="1" thickBot="1" x14ac:dyDescent="0.3">
      <c r="B30" s="17"/>
      <c r="C30" s="34" t="s">
        <v>25</v>
      </c>
      <c r="D30" s="35"/>
      <c r="E30" s="35"/>
      <c r="F30" s="36"/>
      <c r="G30" s="37"/>
      <c r="H30" s="24">
        <f>SUM(I7:I26)</f>
        <v>0</v>
      </c>
      <c r="I30" s="25"/>
    </row>
    <row r="31" spans="2:9" ht="73.5" customHeight="1" thickBot="1" x14ac:dyDescent="0.3">
      <c r="B31" s="18"/>
      <c r="C31" s="30" t="s">
        <v>33</v>
      </c>
      <c r="D31" s="31"/>
      <c r="E31" s="31"/>
      <c r="F31" s="32"/>
      <c r="G31" s="33"/>
    </row>
  </sheetData>
  <mergeCells count="28">
    <mergeCell ref="C6:E6"/>
    <mergeCell ref="C28:E28"/>
    <mergeCell ref="C29:G29"/>
    <mergeCell ref="C17:E17"/>
    <mergeCell ref="C25:E25"/>
    <mergeCell ref="C7:E7"/>
    <mergeCell ref="C11:E11"/>
    <mergeCell ref="C15:E15"/>
    <mergeCell ref="C16:E16"/>
    <mergeCell ref="C8:E8"/>
    <mergeCell ref="C9:E9"/>
    <mergeCell ref="C10:E10"/>
    <mergeCell ref="C14:E14"/>
    <mergeCell ref="C12:E12"/>
    <mergeCell ref="C13:E13"/>
    <mergeCell ref="C19:E19"/>
    <mergeCell ref="C18:E18"/>
    <mergeCell ref="C31:G31"/>
    <mergeCell ref="C30:G30"/>
    <mergeCell ref="C23:E23"/>
    <mergeCell ref="C24:E24"/>
    <mergeCell ref="C26:E26"/>
    <mergeCell ref="C27:E27"/>
    <mergeCell ref="H28:I29"/>
    <mergeCell ref="H30:I30"/>
    <mergeCell ref="C20:E20"/>
    <mergeCell ref="C22:E22"/>
    <mergeCell ref="C21:E21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Ruda</dc:creator>
  <cp:lastModifiedBy>Martin</cp:lastModifiedBy>
  <cp:lastPrinted>2017-09-08T07:28:57Z</cp:lastPrinted>
  <dcterms:created xsi:type="dcterms:W3CDTF">2015-02-25T10:02:14Z</dcterms:created>
  <dcterms:modified xsi:type="dcterms:W3CDTF">2017-09-18T11:13:04Z</dcterms:modified>
</cp:coreProperties>
</file>