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M8" i="1"/>
  <c r="M7"/>
  <c r="M6"/>
  <c r="M5"/>
  <c r="M4"/>
  <c r="M13"/>
  <c r="M14"/>
  <c r="M15"/>
  <c r="M16"/>
  <c r="M12"/>
</calcChain>
</file>

<file path=xl/sharedStrings.xml><?xml version="1.0" encoding="utf-8"?>
<sst xmlns="http://schemas.openxmlformats.org/spreadsheetml/2006/main" count="69" uniqueCount="28">
  <si>
    <t>Seznam vozidel pro pojištění</t>
  </si>
  <si>
    <t>Značka, typ</t>
  </si>
  <si>
    <t>motor</t>
  </si>
  <si>
    <t>rok výroby</t>
  </si>
  <si>
    <t>výbava</t>
  </si>
  <si>
    <t>km</t>
  </si>
  <si>
    <t>cena</t>
  </si>
  <si>
    <t>Škoda Fabia</t>
  </si>
  <si>
    <t>classic</t>
  </si>
  <si>
    <t>1,9 Tdi</t>
  </si>
  <si>
    <t>ambiente</t>
  </si>
  <si>
    <t>Ford Transit</t>
  </si>
  <si>
    <t>POV</t>
  </si>
  <si>
    <t>HAVARIJNÍ</t>
  </si>
  <si>
    <t>kW</t>
  </si>
  <si>
    <t>zámek řazení/alarm</t>
  </si>
  <si>
    <t>ano/ne</t>
  </si>
  <si>
    <t>ne/ne</t>
  </si>
  <si>
    <t>1,2 HTP</t>
  </si>
  <si>
    <t>Škoda Octavia Combi</t>
  </si>
  <si>
    <t>1,4 Tdi</t>
  </si>
  <si>
    <t>2,4 TDCi</t>
  </si>
  <si>
    <t>ne/ano</t>
  </si>
  <si>
    <t>ČELNÍ SKLO</t>
  </si>
  <si>
    <t>CELKEM</t>
  </si>
  <si>
    <t>Autopůjčovna - POV + havarijní 5%</t>
  </si>
  <si>
    <t>Autopůjčovna - POV + havarijní 1%</t>
  </si>
  <si>
    <t>POZNÁMKA</t>
  </si>
</sst>
</file>

<file path=xl/styles.xml><?xml version="1.0" encoding="utf-8"?>
<styleSheet xmlns="http://schemas.openxmlformats.org/spreadsheetml/2006/main">
  <numFmts count="4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\ _K_č_-;\-* #,##0\ _K_č_-;_-* &quot;-&quot;??\ _K_č_-;_-@_-"/>
    <numFmt numFmtId="165" formatCode="_-* #,##0\ &quot;Kč&quot;_-;\-* #,##0\ &quot;Kč&quot;_-;_-* &quot;-&quot;??\ &quot;Kč&quot;_-;_-@_-"/>
  </numFmts>
  <fonts count="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1" applyNumberFormat="1" applyFont="1"/>
    <xf numFmtId="44" fontId="0" fillId="0" borderId="0" xfId="2" applyFont="1"/>
    <xf numFmtId="165" fontId="0" fillId="0" borderId="0" xfId="2" applyNumberFormat="1" applyFont="1"/>
    <xf numFmtId="0" fontId="2" fillId="0" borderId="0" xfId="0" applyFont="1"/>
    <xf numFmtId="1" fontId="0" fillId="0" borderId="0" xfId="2" applyNumberFormat="1" applyFont="1" applyAlignment="1">
      <alignment horizontal="center"/>
    </xf>
    <xf numFmtId="0" fontId="2" fillId="0" borderId="0" xfId="2" applyNumberFormat="1" applyFont="1" applyAlignment="1">
      <alignment horizontal="center"/>
    </xf>
    <xf numFmtId="164" fontId="2" fillId="0" borderId="0" xfId="1" applyNumberFormat="1" applyFont="1"/>
    <xf numFmtId="165" fontId="2" fillId="0" borderId="0" xfId="2" applyNumberFormat="1" applyFont="1"/>
    <xf numFmtId="44" fontId="0" fillId="0" borderId="0" xfId="0" applyNumberFormat="1"/>
  </cellXfs>
  <cellStyles count="3">
    <cellStyle name="čárky" xfId="1" builtinId="3"/>
    <cellStyle name="měny" xfId="2" builtinId="4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workbookViewId="0">
      <selection activeCell="A18" sqref="A18"/>
    </sheetView>
  </sheetViews>
  <sheetFormatPr defaultRowHeight="15"/>
  <cols>
    <col min="1" max="1" width="21.85546875" customWidth="1"/>
    <col min="3" max="3" width="10.7109375" customWidth="1"/>
    <col min="4" max="4" width="6.5703125" style="5" customWidth="1"/>
    <col min="6" max="6" width="14" style="1" bestFit="1" customWidth="1"/>
    <col min="7" max="7" width="14" style="3" bestFit="1" customWidth="1"/>
    <col min="8" max="8" width="14" style="3" customWidth="1"/>
    <col min="9" max="9" width="19.140625" style="3" customWidth="1"/>
    <col min="10" max="10" width="12.28515625" customWidth="1"/>
    <col min="11" max="11" width="14.28515625" customWidth="1"/>
    <col min="12" max="12" width="12.28515625" bestFit="1" customWidth="1"/>
    <col min="13" max="13" width="15" customWidth="1"/>
  </cols>
  <sheetData>
    <row r="1" spans="1:14">
      <c r="A1" s="4" t="s">
        <v>0</v>
      </c>
    </row>
    <row r="2" spans="1:14">
      <c r="A2" s="4" t="s">
        <v>25</v>
      </c>
      <c r="J2" s="2"/>
      <c r="K2" s="2"/>
    </row>
    <row r="3" spans="1:14" s="4" customFormat="1">
      <c r="A3" s="4" t="s">
        <v>1</v>
      </c>
      <c r="B3" s="4" t="s">
        <v>2</v>
      </c>
      <c r="C3" s="4" t="s">
        <v>3</v>
      </c>
      <c r="D3" s="6" t="s">
        <v>14</v>
      </c>
      <c r="E3" s="4" t="s">
        <v>4</v>
      </c>
      <c r="F3" s="7" t="s">
        <v>5</v>
      </c>
      <c r="G3" s="8" t="s">
        <v>6</v>
      </c>
      <c r="H3" s="8" t="s">
        <v>23</v>
      </c>
      <c r="I3" s="8" t="s">
        <v>15</v>
      </c>
      <c r="J3" s="4" t="s">
        <v>12</v>
      </c>
      <c r="K3" s="4" t="s">
        <v>13</v>
      </c>
      <c r="L3" s="8" t="s">
        <v>23</v>
      </c>
      <c r="M3" s="4" t="s">
        <v>24</v>
      </c>
      <c r="N3" s="4" t="s">
        <v>27</v>
      </c>
    </row>
    <row r="4" spans="1:14">
      <c r="A4" t="s">
        <v>7</v>
      </c>
      <c r="B4" t="s">
        <v>18</v>
      </c>
      <c r="C4">
        <v>2005</v>
      </c>
      <c r="D4" s="5">
        <v>40</v>
      </c>
      <c r="E4" t="s">
        <v>8</v>
      </c>
      <c r="F4" s="1">
        <v>170000</v>
      </c>
      <c r="G4" s="3">
        <v>60000</v>
      </c>
      <c r="H4" s="3">
        <v>7000</v>
      </c>
      <c r="I4" s="3" t="s">
        <v>16</v>
      </c>
      <c r="J4" s="2"/>
      <c r="K4" s="2"/>
      <c r="L4" s="2"/>
      <c r="M4" s="9">
        <f>SUM(J4+K4+L4)</f>
        <v>0</v>
      </c>
    </row>
    <row r="5" spans="1:14">
      <c r="A5" t="s">
        <v>7</v>
      </c>
      <c r="B5" t="s">
        <v>18</v>
      </c>
      <c r="C5">
        <v>2008</v>
      </c>
      <c r="D5" s="5">
        <v>40</v>
      </c>
      <c r="E5" t="s">
        <v>8</v>
      </c>
      <c r="F5" s="1">
        <v>55000</v>
      </c>
      <c r="G5" s="3">
        <v>110000</v>
      </c>
      <c r="H5" s="3">
        <v>7000</v>
      </c>
      <c r="I5" s="3" t="s">
        <v>16</v>
      </c>
      <c r="J5" s="2"/>
      <c r="K5" s="2"/>
      <c r="L5" s="2"/>
      <c r="M5" s="9">
        <f t="shared" ref="M5:M8" si="0">SUM(J5+K5+L5)</f>
        <v>0</v>
      </c>
    </row>
    <row r="6" spans="1:14">
      <c r="A6" t="s">
        <v>7</v>
      </c>
      <c r="B6" t="s">
        <v>20</v>
      </c>
      <c r="C6">
        <v>2007</v>
      </c>
      <c r="D6" s="5">
        <v>51</v>
      </c>
      <c r="E6" t="s">
        <v>10</v>
      </c>
      <c r="F6" s="1">
        <v>75000</v>
      </c>
      <c r="G6" s="3">
        <v>140000</v>
      </c>
      <c r="H6" s="3">
        <v>7000</v>
      </c>
      <c r="I6" s="3" t="s">
        <v>16</v>
      </c>
      <c r="J6" s="2"/>
      <c r="K6" s="2"/>
      <c r="L6" s="2"/>
      <c r="M6" s="9">
        <f t="shared" si="0"/>
        <v>0</v>
      </c>
    </row>
    <row r="7" spans="1:14">
      <c r="A7" t="s">
        <v>19</v>
      </c>
      <c r="B7" t="s">
        <v>9</v>
      </c>
      <c r="C7">
        <v>2007</v>
      </c>
      <c r="D7" s="5">
        <v>77</v>
      </c>
      <c r="E7" t="s">
        <v>10</v>
      </c>
      <c r="F7" s="1">
        <v>150000</v>
      </c>
      <c r="G7" s="3">
        <v>180000</v>
      </c>
      <c r="H7" s="3">
        <v>10000</v>
      </c>
      <c r="I7" s="3" t="s">
        <v>17</v>
      </c>
      <c r="J7" s="2"/>
      <c r="K7" s="2"/>
      <c r="L7" s="2"/>
      <c r="M7" s="9">
        <f t="shared" si="0"/>
        <v>0</v>
      </c>
    </row>
    <row r="8" spans="1:14">
      <c r="A8" t="s">
        <v>11</v>
      </c>
      <c r="B8" t="s">
        <v>21</v>
      </c>
      <c r="C8">
        <v>2006</v>
      </c>
      <c r="D8" s="5">
        <v>74</v>
      </c>
      <c r="F8" s="1">
        <v>150000</v>
      </c>
      <c r="G8" s="3">
        <v>200000</v>
      </c>
      <c r="H8" s="3">
        <v>10000</v>
      </c>
      <c r="I8" s="3" t="s">
        <v>22</v>
      </c>
      <c r="J8" s="2"/>
      <c r="K8" s="2"/>
      <c r="L8" s="2"/>
      <c r="M8" s="9">
        <f t="shared" si="0"/>
        <v>0</v>
      </c>
    </row>
    <row r="10" spans="1:14">
      <c r="A10" s="4" t="s">
        <v>26</v>
      </c>
      <c r="J10" s="2"/>
      <c r="K10" s="2"/>
    </row>
    <row r="11" spans="1:14" s="4" customFormat="1">
      <c r="A11" s="4" t="s">
        <v>1</v>
      </c>
      <c r="B11" s="4" t="s">
        <v>2</v>
      </c>
      <c r="C11" s="4" t="s">
        <v>3</v>
      </c>
      <c r="D11" s="6" t="s">
        <v>14</v>
      </c>
      <c r="E11" s="4" t="s">
        <v>4</v>
      </c>
      <c r="F11" s="7" t="s">
        <v>5</v>
      </c>
      <c r="G11" s="8" t="s">
        <v>6</v>
      </c>
      <c r="H11" s="8" t="s">
        <v>23</v>
      </c>
      <c r="I11" s="8" t="s">
        <v>15</v>
      </c>
      <c r="J11" s="4" t="s">
        <v>12</v>
      </c>
      <c r="K11" s="4" t="s">
        <v>13</v>
      </c>
      <c r="L11" s="8" t="s">
        <v>23</v>
      </c>
      <c r="M11" s="4" t="s">
        <v>24</v>
      </c>
      <c r="N11" s="4" t="s">
        <v>27</v>
      </c>
    </row>
    <row r="12" spans="1:14">
      <c r="A12" t="s">
        <v>7</v>
      </c>
      <c r="B12" t="s">
        <v>18</v>
      </c>
      <c r="C12">
        <v>2005</v>
      </c>
      <c r="D12" s="5">
        <v>40</v>
      </c>
      <c r="E12" t="s">
        <v>8</v>
      </c>
      <c r="F12" s="1">
        <v>170000</v>
      </c>
      <c r="G12" s="3">
        <v>60000</v>
      </c>
      <c r="H12" s="3">
        <v>7000</v>
      </c>
      <c r="I12" s="3" t="s">
        <v>16</v>
      </c>
      <c r="J12" s="2"/>
      <c r="K12" s="2"/>
      <c r="L12" s="2"/>
      <c r="M12" s="9">
        <f>SUM(J12+K12+L12)</f>
        <v>0</v>
      </c>
    </row>
    <row r="13" spans="1:14">
      <c r="A13" t="s">
        <v>7</v>
      </c>
      <c r="B13" t="s">
        <v>18</v>
      </c>
      <c r="C13">
        <v>2008</v>
      </c>
      <c r="D13" s="5">
        <v>40</v>
      </c>
      <c r="E13" t="s">
        <v>8</v>
      </c>
      <c r="F13" s="1">
        <v>55000</v>
      </c>
      <c r="G13" s="3">
        <v>110000</v>
      </c>
      <c r="H13" s="3">
        <v>7000</v>
      </c>
      <c r="I13" s="3" t="s">
        <v>16</v>
      </c>
      <c r="J13" s="2"/>
      <c r="K13" s="2"/>
      <c r="L13" s="2"/>
      <c r="M13" s="9">
        <f t="shared" ref="M13:M16" si="1">SUM(J13+K13+L13)</f>
        <v>0</v>
      </c>
    </row>
    <row r="14" spans="1:14">
      <c r="A14" t="s">
        <v>7</v>
      </c>
      <c r="B14" t="s">
        <v>20</v>
      </c>
      <c r="C14">
        <v>2007</v>
      </c>
      <c r="D14" s="5">
        <v>51</v>
      </c>
      <c r="E14" t="s">
        <v>10</v>
      </c>
      <c r="F14" s="1">
        <v>75000</v>
      </c>
      <c r="G14" s="3">
        <v>140000</v>
      </c>
      <c r="H14" s="3">
        <v>7000</v>
      </c>
      <c r="I14" s="3" t="s">
        <v>16</v>
      </c>
      <c r="J14" s="2"/>
      <c r="K14" s="2"/>
      <c r="L14" s="2"/>
      <c r="M14" s="9">
        <f t="shared" si="1"/>
        <v>0</v>
      </c>
    </row>
    <row r="15" spans="1:14">
      <c r="A15" t="s">
        <v>19</v>
      </c>
      <c r="B15" t="s">
        <v>9</v>
      </c>
      <c r="C15">
        <v>2007</v>
      </c>
      <c r="D15" s="5">
        <v>77</v>
      </c>
      <c r="E15" t="s">
        <v>10</v>
      </c>
      <c r="F15" s="1">
        <v>150000</v>
      </c>
      <c r="G15" s="3">
        <v>180000</v>
      </c>
      <c r="H15" s="3">
        <v>10000</v>
      </c>
      <c r="I15" s="3" t="s">
        <v>17</v>
      </c>
      <c r="J15" s="2"/>
      <c r="K15" s="2"/>
      <c r="L15" s="2"/>
      <c r="M15" s="9">
        <f t="shared" si="1"/>
        <v>0</v>
      </c>
    </row>
    <row r="16" spans="1:14">
      <c r="A16" t="s">
        <v>11</v>
      </c>
      <c r="B16" t="s">
        <v>21</v>
      </c>
      <c r="C16">
        <v>2006</v>
      </c>
      <c r="D16" s="5">
        <v>74</v>
      </c>
      <c r="F16" s="1">
        <v>150000</v>
      </c>
      <c r="G16" s="3">
        <v>200000</v>
      </c>
      <c r="H16" s="3">
        <v>10000</v>
      </c>
      <c r="I16" s="3" t="s">
        <v>22</v>
      </c>
      <c r="J16" s="2"/>
      <c r="K16" s="2"/>
      <c r="L16" s="2"/>
      <c r="M16" s="9">
        <f t="shared" si="1"/>
        <v>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Leos</dc:creator>
  <cp:lastModifiedBy>Leos</cp:lastModifiedBy>
  <dcterms:created xsi:type="dcterms:W3CDTF">2011-11-18T08:16:53Z</dcterms:created>
  <dcterms:modified xsi:type="dcterms:W3CDTF">2012-09-25T10:13:16Z</dcterms:modified>
</cp:coreProperties>
</file>