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23655" windowHeight="9915"/>
  </bookViews>
  <sheets>
    <sheet name="List1" sheetId="1" r:id="rId1"/>
    <sheet name="List2" sheetId="3" r:id="rId2"/>
    <sheet name="List3" sheetId="4" r:id="rId3"/>
  </sheets>
  <calcPr calcId="125725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<sst xmlns="http://schemas.openxmlformats.org/spreadsheetml/2006/main" count="143" uniqueCount="140">
  <si>
    <t>Soupis nářadí</t>
  </si>
  <si>
    <t>Malé štípačky s rovnou hranou</t>
  </si>
  <si>
    <t>Velké štípačky</t>
  </si>
  <si>
    <t>11.114- 101 549</t>
  </si>
  <si>
    <t xml:space="preserve">stipacky  sylove bocni knipex - 7401200  </t>
  </si>
  <si>
    <t>Kombinované kleště</t>
  </si>
  <si>
    <t>11.106- 001 292</t>
  </si>
  <si>
    <t>knipex  Kleště černě fosfátované atramentolem- 03 01 180</t>
  </si>
  <si>
    <t>Sikovky</t>
  </si>
  <si>
    <t>11.130- 039 168</t>
  </si>
  <si>
    <t>knipex cobra 87 11 250</t>
  </si>
  <si>
    <t>čápovky kleště</t>
  </si>
  <si>
    <t>11.109- 001 382</t>
  </si>
  <si>
    <t xml:space="preserve">knipex kleste s pulkulatymi celistmi a stredovym britem-  27 01 160  </t>
  </si>
  <si>
    <t>Nužky na plech</t>
  </si>
  <si>
    <t>11.142- 826 875</t>
  </si>
  <si>
    <t>nůžky na plech rovne 300 mm</t>
  </si>
  <si>
    <t>KEN-591-1120K</t>
  </si>
  <si>
    <t>Dutinkovací kleště</t>
  </si>
  <si>
    <t>11.125- 001 397</t>
  </si>
  <si>
    <t>knipex dutinkovaci kleste - 97 61 145 A</t>
  </si>
  <si>
    <t>Krup</t>
  </si>
  <si>
    <t>Kleště konektorové KNIPEX 97 51 10</t>
  </si>
  <si>
    <t>Zdrhovací kleště na izolaci</t>
  </si>
  <si>
    <t>11.121- 012 998</t>
  </si>
  <si>
    <t>knipex automaticke odizolovaci kleste- 12 62 180</t>
  </si>
  <si>
    <t>Rozholovací nůž na izolaci (Jokari)</t>
  </si>
  <si>
    <t>11.121- 120 939</t>
  </si>
  <si>
    <t>jokari</t>
  </si>
  <si>
    <t>16 20 165 SB</t>
  </si>
  <si>
    <t>štípací  kleště na závity</t>
  </si>
  <si>
    <t>11.125- 081 105</t>
  </si>
  <si>
    <t>knipex lisovaci kleste 97 21 215</t>
  </si>
  <si>
    <t>Metr svinovací 3M</t>
  </si>
  <si>
    <t>13.6- 169 016</t>
  </si>
  <si>
    <t>KEN-536-1730K</t>
  </si>
  <si>
    <t>Vodováha</t>
  </si>
  <si>
    <t>13.12- 113 475</t>
  </si>
  <si>
    <t>horizont 30 cm</t>
  </si>
  <si>
    <t>KEN-510-1120K</t>
  </si>
  <si>
    <t>Ulamovací nůž</t>
  </si>
  <si>
    <t>11.172- 027 572 , 11.73- 853 598</t>
  </si>
  <si>
    <t>olfa ulamovaci nuz maly i velky</t>
  </si>
  <si>
    <t>KEN-537-0290K</t>
  </si>
  <si>
    <t>VEN107032</t>
  </si>
  <si>
    <t>Nužky</t>
  </si>
  <si>
    <t>11.178- 020 532</t>
  </si>
  <si>
    <t>20 cm dlouhe</t>
  </si>
  <si>
    <t>KEN-533-3280K</t>
  </si>
  <si>
    <t>Malá Gola (sada)</t>
  </si>
  <si>
    <t>11.29- 043 949</t>
  </si>
  <si>
    <t>Tona 15 dilna 1/4 Gola sada SN01N</t>
  </si>
  <si>
    <t xml:space="preserve"> Sada klíčú (ploché očko)</t>
  </si>
  <si>
    <t>11.3- 104 489</t>
  </si>
  <si>
    <t>Tona 31 106. 6 dilu</t>
  </si>
  <si>
    <t xml:space="preserve"> sada bitu security 32 dilu</t>
  </si>
  <si>
    <t>Sada bitú normalnich</t>
  </si>
  <si>
    <t>11.91- 114 552</t>
  </si>
  <si>
    <t xml:space="preserve"> 18 dilna sada Tona expert E11391T</t>
  </si>
  <si>
    <t>Sada imbusú</t>
  </si>
  <si>
    <t>11.80- 123 107</t>
  </si>
  <si>
    <t xml:space="preserve"> Autor imbusy 1.5-10</t>
  </si>
  <si>
    <t>Zapojovací šroubováky rovné  i křížové</t>
  </si>
  <si>
    <t>Pilník rovný</t>
  </si>
  <si>
    <t>11.161- 069 507</t>
  </si>
  <si>
    <t>20cm</t>
  </si>
  <si>
    <t>KEN-030-4020K</t>
  </si>
  <si>
    <t>Pilník kulatý</t>
  </si>
  <si>
    <t>11.161- 069 531</t>
  </si>
  <si>
    <t>KEN-030-4220K</t>
  </si>
  <si>
    <t>Pilník rašple</t>
  </si>
  <si>
    <t>11.164- 107 823</t>
  </si>
  <si>
    <t>KEN-032-3620K</t>
  </si>
  <si>
    <t>Pilka na železo</t>
  </si>
  <si>
    <t>11.94- 148 830</t>
  </si>
  <si>
    <t xml:space="preserve"> ERBA pilka na zalezo ER-03090</t>
  </si>
  <si>
    <t>VEN108002</t>
  </si>
  <si>
    <t>Pilka na sádrokarton</t>
  </si>
  <si>
    <t>11.196- 138 119</t>
  </si>
  <si>
    <t>EXTOL PREMIUM</t>
  </si>
  <si>
    <t>VEN104208</t>
  </si>
  <si>
    <t>Dláto</t>
  </si>
  <si>
    <t>11.199- 855 783</t>
  </si>
  <si>
    <t>Dláto ploché 16 Narex Bystřice</t>
  </si>
  <si>
    <t>KEN-597-2320K</t>
  </si>
  <si>
    <t>Francouzký klíč</t>
  </si>
  <si>
    <t>11.4b- 148 797</t>
  </si>
  <si>
    <t>EXTOL PREMIUM 200 mm</t>
  </si>
  <si>
    <t>Krone naražeč</t>
  </si>
  <si>
    <t>Nářadí NetX Momentový narážeč Krone 561004-N</t>
  </si>
  <si>
    <t>Multimeter</t>
  </si>
  <si>
    <t>13.24- 057 806</t>
  </si>
  <si>
    <t>Digitální multimetr PRO'SKIT MT-1210</t>
  </si>
  <si>
    <t>EDI-516-3100K</t>
  </si>
  <si>
    <t>Prodlužovací kabel 230V 50 m (cívka)</t>
  </si>
  <si>
    <t>PremiumCord prodlužovací kabel 230V, 50m na bubnu</t>
  </si>
  <si>
    <t>SPC51</t>
  </si>
  <si>
    <t>Vykružováky pevné ( ne plechové!!!)</t>
  </si>
  <si>
    <t>KEN-050-2000K</t>
  </si>
  <si>
    <t>Protahovací pero kovové (spirála)</t>
  </si>
  <si>
    <t>9.53- 076 074</t>
  </si>
  <si>
    <t>20 m</t>
  </si>
  <si>
    <t>Pistole na silikon</t>
  </si>
  <si>
    <t>Vytlačovací pistole na tmel AL 310ml</t>
  </si>
  <si>
    <t>VEN107054</t>
  </si>
  <si>
    <t>Kladivo</t>
  </si>
  <si>
    <t>11.149- 068 519</t>
  </si>
  <si>
    <t>400 gramu</t>
  </si>
  <si>
    <t>KEN-525-7420K</t>
  </si>
  <si>
    <t>Olovnice</t>
  </si>
  <si>
    <t>13.38- 917 842</t>
  </si>
  <si>
    <t>pokud možno co nejmensi</t>
  </si>
  <si>
    <t>KEN-512-2050K</t>
  </si>
  <si>
    <t>Uhelník</t>
  </si>
  <si>
    <t>13.46- 138 978</t>
  </si>
  <si>
    <t>15x15cm</t>
  </si>
  <si>
    <t>VEN107001</t>
  </si>
  <si>
    <t>Frezovací stromeček</t>
  </si>
  <si>
    <t>2.48- 881 180</t>
  </si>
  <si>
    <t>Stupňovitý vrták HSS SP 4-30mm 2 14st.</t>
  </si>
  <si>
    <t>SHR-019-0520K</t>
  </si>
  <si>
    <t>Ochranná přilba</t>
  </si>
  <si>
    <t>14.8- 051 709</t>
  </si>
  <si>
    <t>baseballova cepice</t>
  </si>
  <si>
    <t>TFF-957-1700K</t>
  </si>
  <si>
    <t>Sada vrtaku</t>
  </si>
  <si>
    <t>2.33- 008 474</t>
  </si>
  <si>
    <t>KREATOR  KRT012003 Vrtáky do železa 19 ks</t>
  </si>
  <si>
    <t>SEN-025-9250K</t>
  </si>
  <si>
    <t>Akuvrtačka</t>
  </si>
  <si>
    <t xml:space="preserve">Sada bitú </t>
  </si>
  <si>
    <t>KV elektro</t>
  </si>
  <si>
    <t>Skládací rudl</t>
  </si>
  <si>
    <t>Transformátorová pájka</t>
  </si>
  <si>
    <t>http://www.manutan.cz/cs/mcz/skladaci-hlinikovy-rudl-ru45-s-plnymi-koly-do-125-kg</t>
  </si>
  <si>
    <t>Celkem</t>
  </si>
  <si>
    <t>Kleště na hmoždinky do sádrokartonu</t>
  </si>
  <si>
    <t>Cena bez DPH</t>
  </si>
  <si>
    <t>Berner katalogové kódy pro ilustraci</t>
  </si>
  <si>
    <t>Krimpovací kleště na rj 45 ,11</t>
  </si>
</sst>
</file>

<file path=xl/styles.xml><?xml version="1.0" encoding="utf-8"?>
<styleSheet xmlns="http://schemas.openxmlformats.org/spreadsheetml/2006/main">
  <numFmts count="3">
    <numFmt numFmtId="164" formatCode="[$-405]#"/>
    <numFmt numFmtId="165" formatCode="[$-405]General"/>
    <numFmt numFmtId="168" formatCode="#,##0.00&quot; &quot;[$Kč-405];[Red]&quot;-&quot;#,##0.00&quot; &quot;[$Kč-405]"/>
  </numFmts>
  <fonts count="10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165" fontId="2" fillId="0" borderId="0"/>
    <xf numFmtId="165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8" fontId="4" fillId="0" borderId="0"/>
  </cellStyleXfs>
  <cellXfs count="17">
    <xf numFmtId="0" fontId="0" fillId="0" borderId="0" xfId="0"/>
    <xf numFmtId="164" fontId="5" fillId="0" borderId="0" xfId="2" applyNumberFormat="1" applyFont="1" applyAlignment="1">
      <alignment horizontal="center"/>
    </xf>
    <xf numFmtId="165" fontId="6" fillId="0" borderId="0" xfId="2" applyFont="1" applyAlignment="1"/>
    <xf numFmtId="165" fontId="6" fillId="0" borderId="0" xfId="2" applyFont="1"/>
    <xf numFmtId="165" fontId="5" fillId="0" borderId="0" xfId="2" applyFont="1" applyAlignment="1">
      <alignment horizontal="center"/>
    </xf>
    <xf numFmtId="165" fontId="6" fillId="0" borderId="0" xfId="2" applyFont="1" applyAlignment="1">
      <alignment horizontal="left"/>
    </xf>
    <xf numFmtId="164" fontId="6" fillId="0" borderId="0" xfId="2" applyNumberFormat="1" applyFont="1" applyAlignment="1">
      <alignment horizontal="left"/>
    </xf>
    <xf numFmtId="165" fontId="1" fillId="0" borderId="0" xfId="2" applyAlignment="1"/>
    <xf numFmtId="164" fontId="1" fillId="0" borderId="0" xfId="2" applyNumberFormat="1" applyAlignment="1"/>
    <xf numFmtId="165" fontId="1" fillId="0" borderId="0" xfId="2"/>
    <xf numFmtId="164" fontId="7" fillId="0" borderId="0" xfId="2" applyNumberFormat="1" applyFont="1" applyAlignment="1"/>
    <xf numFmtId="165" fontId="2" fillId="0" borderId="0" xfId="1" applyFill="1" applyBorder="1" applyAlignment="1" applyProtection="1"/>
    <xf numFmtId="165" fontId="5" fillId="0" borderId="0" xfId="2" applyFont="1" applyAlignment="1"/>
    <xf numFmtId="165" fontId="9" fillId="0" borderId="0" xfId="2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165" fontId="8" fillId="0" borderId="0" xfId="2" applyFont="1" applyFill="1" applyBorder="1" applyAlignment="1">
      <alignment horizontal="center"/>
    </xf>
    <xf numFmtId="0" fontId="0" fillId="0" borderId="0" xfId="0"/>
  </cellXfs>
  <cellStyles count="7">
    <cellStyle name="Excel Built-in Hyperlink" xfId="1"/>
    <cellStyle name="Excel Built-in Normal" xfId="2"/>
    <cellStyle name="Heading" xfId="3"/>
    <cellStyle name="Heading1" xfId="4"/>
    <cellStyle name="normální" xfId="0" builtinId="0" customBuiltin="1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5"/>
  <sheetViews>
    <sheetView tabSelected="1" workbookViewId="0">
      <selection activeCell="B13" sqref="B13"/>
    </sheetView>
  </sheetViews>
  <sheetFormatPr defaultRowHeight="15"/>
  <cols>
    <col min="1" max="1" width="32.125" style="7" customWidth="1"/>
    <col min="2" max="2" width="28.375" style="7" customWidth="1"/>
    <col min="3" max="3" width="11.5" style="8" bestFit="1" customWidth="1"/>
    <col min="4" max="6" width="7.375" style="7" customWidth="1"/>
    <col min="7" max="1024" width="7.375" style="9" customWidth="1"/>
  </cols>
  <sheetData>
    <row r="1" spans="1:15" s="3" customFormat="1" ht="21">
      <c r="A1" s="15" t="s">
        <v>0</v>
      </c>
      <c r="B1" s="15"/>
      <c r="C1" s="1"/>
      <c r="D1" s="2"/>
      <c r="E1" s="2"/>
      <c r="F1" s="2"/>
    </row>
    <row r="2" spans="1:15" s="3" customFormat="1" ht="21">
      <c r="A2" s="4"/>
      <c r="B2" s="5" t="s">
        <v>138</v>
      </c>
      <c r="C2" s="6" t="s">
        <v>137</v>
      </c>
      <c r="D2" s="2"/>
      <c r="E2" s="2"/>
      <c r="F2" s="2"/>
    </row>
    <row r="3" spans="1:15">
      <c r="C3" s="13"/>
    </row>
    <row r="4" spans="1:15">
      <c r="A4" s="7" t="s">
        <v>1</v>
      </c>
      <c r="B4"/>
      <c r="C4" s="14"/>
    </row>
    <row r="5" spans="1:15">
      <c r="A5" s="7" t="s">
        <v>2</v>
      </c>
      <c r="B5" t="s">
        <v>3</v>
      </c>
      <c r="C5" s="14"/>
      <c r="D5" t="s">
        <v>4</v>
      </c>
    </row>
    <row r="6" spans="1:15">
      <c r="A6" s="7" t="s">
        <v>5</v>
      </c>
      <c r="B6" t="s">
        <v>6</v>
      </c>
      <c r="C6" s="14"/>
      <c r="D6" t="s">
        <v>7</v>
      </c>
    </row>
    <row r="7" spans="1:15">
      <c r="A7" s="7" t="s">
        <v>8</v>
      </c>
      <c r="B7" t="s">
        <v>9</v>
      </c>
      <c r="C7" s="14"/>
      <c r="D7" t="s">
        <v>10</v>
      </c>
    </row>
    <row r="8" spans="1:15">
      <c r="A8" s="7" t="s">
        <v>11</v>
      </c>
      <c r="B8" t="s">
        <v>12</v>
      </c>
      <c r="C8" s="14"/>
      <c r="D8" t="s">
        <v>13</v>
      </c>
    </row>
    <row r="9" spans="1:15">
      <c r="A9" s="7" t="s">
        <v>14</v>
      </c>
      <c r="B9" t="s">
        <v>15</v>
      </c>
      <c r="C9" s="14"/>
      <c r="D9" t="s">
        <v>16</v>
      </c>
      <c r="H9" t="s">
        <v>17</v>
      </c>
    </row>
    <row r="10" spans="1:15">
      <c r="A10" s="7" t="s">
        <v>18</v>
      </c>
      <c r="B10" t="s">
        <v>19</v>
      </c>
      <c r="C10" s="14"/>
      <c r="D10" t="s">
        <v>20</v>
      </c>
    </row>
    <row r="11" spans="1:15">
      <c r="A11" s="7" t="s">
        <v>139</v>
      </c>
      <c r="B11"/>
      <c r="C11" s="14"/>
      <c r="D11" t="s">
        <v>22</v>
      </c>
      <c r="N11" s="16"/>
      <c r="O11" s="16"/>
    </row>
    <row r="12" spans="1:15">
      <c r="A12" s="7" t="s">
        <v>23</v>
      </c>
      <c r="B12" t="s">
        <v>24</v>
      </c>
      <c r="C12" s="14"/>
      <c r="D12" t="s">
        <v>25</v>
      </c>
    </row>
    <row r="13" spans="1:15">
      <c r="A13" s="7" t="s">
        <v>26</v>
      </c>
      <c r="B13" t="s">
        <v>27</v>
      </c>
      <c r="C13" s="14"/>
      <c r="D13" t="s">
        <v>28</v>
      </c>
      <c r="E13" t="s">
        <v>29</v>
      </c>
    </row>
    <row r="14" spans="1:15">
      <c r="A14" s="7" t="s">
        <v>30</v>
      </c>
      <c r="B14" t="s">
        <v>31</v>
      </c>
      <c r="C14" s="14"/>
      <c r="D14" t="s">
        <v>32</v>
      </c>
    </row>
    <row r="15" spans="1:15">
      <c r="A15" s="7" t="s">
        <v>33</v>
      </c>
      <c r="B15" t="s">
        <v>34</v>
      </c>
      <c r="C15" s="14"/>
      <c r="D15" s="11"/>
      <c r="I15" t="s">
        <v>35</v>
      </c>
    </row>
    <row r="16" spans="1:15">
      <c r="A16" s="7" t="s">
        <v>36</v>
      </c>
      <c r="B16" t="s">
        <v>37</v>
      </c>
      <c r="C16" s="14"/>
      <c r="D16" t="s">
        <v>38</v>
      </c>
      <c r="F16" t="s">
        <v>39</v>
      </c>
      <c r="M16" s="16"/>
      <c r="N16" s="16"/>
    </row>
    <row r="17" spans="1:10">
      <c r="A17" s="7" t="s">
        <v>40</v>
      </c>
      <c r="B17" t="s">
        <v>41</v>
      </c>
      <c r="C17" s="14"/>
      <c r="D17" t="s">
        <v>42</v>
      </c>
      <c r="H17" t="s">
        <v>43</v>
      </c>
      <c r="J17" t="s">
        <v>44</v>
      </c>
    </row>
    <row r="18" spans="1:10">
      <c r="A18" s="7" t="s">
        <v>45</v>
      </c>
      <c r="B18" t="s">
        <v>46</v>
      </c>
      <c r="C18" s="14"/>
      <c r="D18" t="s">
        <v>47</v>
      </c>
      <c r="F18" t="s">
        <v>48</v>
      </c>
    </row>
    <row r="19" spans="1:10">
      <c r="A19" s="7" t="s">
        <v>49</v>
      </c>
      <c r="B19" t="s">
        <v>50</v>
      </c>
      <c r="C19" s="14"/>
      <c r="D19" t="s">
        <v>51</v>
      </c>
      <c r="I19" s="9">
        <v>140033</v>
      </c>
    </row>
    <row r="20" spans="1:10">
      <c r="A20" s="7" t="s">
        <v>52</v>
      </c>
      <c r="B20" t="s">
        <v>53</v>
      </c>
      <c r="C20" s="14"/>
      <c r="D20" t="s">
        <v>54</v>
      </c>
      <c r="G20" s="9">
        <v>600012</v>
      </c>
    </row>
    <row r="21" spans="1:10">
      <c r="A21" s="7" t="s">
        <v>130</v>
      </c>
      <c r="B21"/>
      <c r="C21" s="14"/>
      <c r="D21" t="s">
        <v>55</v>
      </c>
      <c r="H21" s="9">
        <v>764494</v>
      </c>
    </row>
    <row r="22" spans="1:10">
      <c r="A22" s="7" t="s">
        <v>56</v>
      </c>
      <c r="B22" t="s">
        <v>57</v>
      </c>
      <c r="C22" s="14"/>
      <c r="D22" t="s">
        <v>58</v>
      </c>
      <c r="I22" s="9">
        <v>57126</v>
      </c>
    </row>
    <row r="23" spans="1:10">
      <c r="A23" s="7" t="s">
        <v>59</v>
      </c>
      <c r="B23" t="s">
        <v>60</v>
      </c>
      <c r="C23" s="14"/>
      <c r="D23" t="s">
        <v>61</v>
      </c>
      <c r="G23" s="9">
        <v>22086</v>
      </c>
    </row>
    <row r="24" spans="1:10">
      <c r="A24" s="7" t="s">
        <v>62</v>
      </c>
      <c r="B24"/>
      <c r="C24" s="14"/>
      <c r="D24"/>
    </row>
    <row r="25" spans="1:10">
      <c r="A25" s="7" t="s">
        <v>63</v>
      </c>
      <c r="B25" t="s">
        <v>64</v>
      </c>
      <c r="C25" s="14"/>
      <c r="D25" t="s">
        <v>65</v>
      </c>
      <c r="E25" t="s">
        <v>66</v>
      </c>
    </row>
    <row r="26" spans="1:10">
      <c r="A26" s="7" t="s">
        <v>67</v>
      </c>
      <c r="B26" t="s">
        <v>68</v>
      </c>
      <c r="C26" s="14"/>
      <c r="D26" t="s">
        <v>65</v>
      </c>
      <c r="E26" t="s">
        <v>69</v>
      </c>
    </row>
    <row r="27" spans="1:10">
      <c r="A27" s="7" t="s">
        <v>70</v>
      </c>
      <c r="B27" t="s">
        <v>71</v>
      </c>
      <c r="C27" s="14"/>
      <c r="D27" t="s">
        <v>65</v>
      </c>
      <c r="E27" t="s">
        <v>72</v>
      </c>
    </row>
    <row r="28" spans="1:10">
      <c r="A28" s="7" t="s">
        <v>73</v>
      </c>
      <c r="B28" t="s">
        <v>74</v>
      </c>
      <c r="C28" s="14"/>
      <c r="D28" t="s">
        <v>75</v>
      </c>
      <c r="H28" t="s">
        <v>76</v>
      </c>
    </row>
    <row r="29" spans="1:10">
      <c r="A29" s="7" t="s">
        <v>77</v>
      </c>
      <c r="B29" t="s">
        <v>78</v>
      </c>
      <c r="C29" s="14"/>
      <c r="D29" t="s">
        <v>79</v>
      </c>
      <c r="H29" t="s">
        <v>80</v>
      </c>
    </row>
    <row r="30" spans="1:10">
      <c r="A30" s="7" t="s">
        <v>81</v>
      </c>
      <c r="B30" t="s">
        <v>82</v>
      </c>
      <c r="C30" s="14"/>
      <c r="D30" t="s">
        <v>83</v>
      </c>
      <c r="H30" t="s">
        <v>84</v>
      </c>
    </row>
    <row r="31" spans="1:10">
      <c r="A31" s="7" t="s">
        <v>85</v>
      </c>
      <c r="B31" t="s">
        <v>86</v>
      </c>
      <c r="C31" s="14"/>
      <c r="D31" t="s">
        <v>87</v>
      </c>
      <c r="H31" s="9">
        <v>54056</v>
      </c>
    </row>
    <row r="32" spans="1:10">
      <c r="A32" s="7" t="s">
        <v>88</v>
      </c>
      <c r="B32" t="s">
        <v>21</v>
      </c>
      <c r="C32" s="14"/>
      <c r="D32" t="s">
        <v>89</v>
      </c>
    </row>
    <row r="33" spans="1:16">
      <c r="A33" s="7" t="s">
        <v>90</v>
      </c>
      <c r="B33" t="s">
        <v>91</v>
      </c>
      <c r="C33" s="14"/>
      <c r="D33" t="s">
        <v>92</v>
      </c>
      <c r="I33" t="s">
        <v>93</v>
      </c>
      <c r="P33"/>
    </row>
    <row r="34" spans="1:16">
      <c r="A34" s="7" t="s">
        <v>94</v>
      </c>
      <c r="B34" t="s">
        <v>131</v>
      </c>
      <c r="C34" s="14"/>
      <c r="D34" t="s">
        <v>95</v>
      </c>
      <c r="K34" t="s">
        <v>96</v>
      </c>
      <c r="P34"/>
    </row>
    <row r="35" spans="1:16" ht="15.75" customHeight="1">
      <c r="A35" s="7" t="s">
        <v>97</v>
      </c>
      <c r="B35"/>
      <c r="C35" s="14"/>
      <c r="D35"/>
      <c r="K35" t="s">
        <v>98</v>
      </c>
    </row>
    <row r="36" spans="1:16">
      <c r="A36" s="7" t="s">
        <v>99</v>
      </c>
      <c r="B36" t="s">
        <v>100</v>
      </c>
      <c r="C36" s="14"/>
      <c r="D36" t="s">
        <v>101</v>
      </c>
      <c r="F36" s="7">
        <v>760807</v>
      </c>
    </row>
    <row r="37" spans="1:16">
      <c r="A37" s="7" t="s">
        <v>102</v>
      </c>
      <c r="B37"/>
      <c r="C37" s="14"/>
      <c r="D37" t="s">
        <v>103</v>
      </c>
      <c r="I37" t="s">
        <v>104</v>
      </c>
    </row>
    <row r="38" spans="1:16">
      <c r="A38" s="7" t="s">
        <v>105</v>
      </c>
      <c r="B38" t="s">
        <v>106</v>
      </c>
      <c r="C38" s="14"/>
      <c r="D38" t="s">
        <v>107</v>
      </c>
      <c r="F38" t="s">
        <v>108</v>
      </c>
    </row>
    <row r="39" spans="1:16">
      <c r="A39" s="7" t="s">
        <v>109</v>
      </c>
      <c r="B39" t="s">
        <v>110</v>
      </c>
      <c r="C39" s="14"/>
      <c r="D39" t="s">
        <v>111</v>
      </c>
      <c r="H39" t="s">
        <v>112</v>
      </c>
    </row>
    <row r="40" spans="1:16">
      <c r="A40" s="7" t="s">
        <v>113</v>
      </c>
      <c r="B40" t="s">
        <v>114</v>
      </c>
      <c r="C40" s="14"/>
      <c r="D40" t="s">
        <v>115</v>
      </c>
      <c r="F40" t="s">
        <v>116</v>
      </c>
      <c r="N40"/>
    </row>
    <row r="41" spans="1:16">
      <c r="A41" s="7" t="s">
        <v>117</v>
      </c>
      <c r="B41" t="s">
        <v>118</v>
      </c>
      <c r="C41" s="14"/>
      <c r="D41" t="s">
        <v>119</v>
      </c>
      <c r="I41" t="s">
        <v>120</v>
      </c>
    </row>
    <row r="42" spans="1:16">
      <c r="A42" s="7" t="s">
        <v>121</v>
      </c>
      <c r="B42" t="s">
        <v>122</v>
      </c>
      <c r="C42" s="14"/>
      <c r="D42" t="s">
        <v>123</v>
      </c>
      <c r="G42" t="s">
        <v>124</v>
      </c>
    </row>
    <row r="43" spans="1:16">
      <c r="A43" s="7" t="s">
        <v>125</v>
      </c>
      <c r="B43" t="s">
        <v>126</v>
      </c>
      <c r="C43" s="14"/>
      <c r="D43" t="s">
        <v>127</v>
      </c>
      <c r="J43" t="s">
        <v>128</v>
      </c>
    </row>
    <row r="44" spans="1:16">
      <c r="A44" s="7" t="s">
        <v>129</v>
      </c>
      <c r="B44"/>
      <c r="C44" s="14"/>
      <c r="D44"/>
      <c r="J44"/>
    </row>
    <row r="45" spans="1:16">
      <c r="A45" s="7" t="s">
        <v>132</v>
      </c>
      <c r="B45" t="s">
        <v>134</v>
      </c>
      <c r="C45" s="14"/>
      <c r="D45" t="s">
        <v>134</v>
      </c>
      <c r="J45"/>
    </row>
    <row r="46" spans="1:16">
      <c r="A46" s="7" t="s">
        <v>133</v>
      </c>
      <c r="B46"/>
      <c r="C46" s="14"/>
      <c r="D46"/>
      <c r="J46"/>
    </row>
    <row r="47" spans="1:16">
      <c r="A47" s="7" t="s">
        <v>136</v>
      </c>
      <c r="B47"/>
      <c r="C47" s="14"/>
      <c r="D47"/>
      <c r="J47"/>
    </row>
    <row r="48" spans="1:16" ht="21">
      <c r="A48" s="12"/>
      <c r="B48" s="12" t="s">
        <v>135</v>
      </c>
      <c r="C48" s="10">
        <f>SUM(C3:C47)</f>
        <v>0</v>
      </c>
    </row>
    <row r="49" spans="2:7">
      <c r="C49" s="10"/>
    </row>
    <row r="50" spans="2:7">
      <c r="B50"/>
      <c r="C50" s="10"/>
      <c r="D50"/>
      <c r="G50" s="7"/>
    </row>
    <row r="51" spans="2:7">
      <c r="B51"/>
      <c r="C51" s="10"/>
      <c r="D51"/>
      <c r="G51"/>
    </row>
    <row r="52" spans="2:7">
      <c r="B52"/>
      <c r="C52" s="10"/>
      <c r="D52"/>
      <c r="G52"/>
    </row>
    <row r="53" spans="2:7">
      <c r="B53"/>
      <c r="C53" s="10"/>
      <c r="D53" s="11"/>
      <c r="G53"/>
    </row>
    <row r="54" spans="2:7">
      <c r="C54" s="10"/>
      <c r="D54"/>
    </row>
    <row r="55" spans="2:7">
      <c r="C55" s="10"/>
      <c r="D55"/>
    </row>
  </sheetData>
  <mergeCells count="3">
    <mergeCell ref="A1:B1"/>
    <mergeCell ref="N11:O11"/>
    <mergeCell ref="M16:N16"/>
  </mergeCells>
  <pageMargins left="0.7" right="0.7" top="1.1811023622047245" bottom="1.1811023622047245" header="0.78740157480314954" footer="0.78740157480314954"/>
  <pageSetup paperSize="9" fitToWidth="0" fitToHeight="0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7.375" style="9" customWidth="1"/>
  </cols>
  <sheetData/>
  <pageMargins left="0.7" right="0.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7.375" style="9" customWidth="1"/>
  </cols>
  <sheetData/>
  <pageMargins left="0.7" right="0.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Mara</cp:lastModifiedBy>
  <cp:revision>3</cp:revision>
  <cp:lastPrinted>2012-04-19T10:14:04Z</cp:lastPrinted>
  <dcterms:created xsi:type="dcterms:W3CDTF">2016-09-26T08:25:27Z</dcterms:created>
  <dcterms:modified xsi:type="dcterms:W3CDTF">2016-10-17T13:27:14Z</dcterms:modified>
</cp:coreProperties>
</file>