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anovnica\Desktop\"/>
    </mc:Choice>
  </mc:AlternateContent>
  <workbookProtection workbookAlgorithmName="SHA-512" workbookHashValue="8Mq61BDTtETwZ4i/jsBxYsgHhTUaqTLvxbPkrKT/jcixiHh6plMJGE/4JxDO6+7A+Cv/R87eahiKvAzynIOEKQ==" workbookSaltValue="5ep/K3ROjH9MTVe5wVEvaQ==" workbookSpinCount="100000" lockStructure="1"/>
  <bookViews>
    <workbookView xWindow="0" yWindow="0" windowWidth="16170" windowHeight="768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7" i="1"/>
  <c r="L14" i="1"/>
  <c r="M14" i="1" s="1"/>
  <c r="L21" i="1"/>
  <c r="M21" i="1" s="1"/>
  <c r="L20" i="1"/>
  <c r="M20" i="1" s="1"/>
  <c r="L9" i="1"/>
  <c r="M9" i="1" s="1"/>
  <c r="L10" i="1"/>
  <c r="M10" i="1" s="1"/>
  <c r="L11" i="1"/>
  <c r="M11" i="1" s="1"/>
  <c r="L13" i="1"/>
  <c r="M13" i="1" s="1"/>
  <c r="L15" i="1"/>
  <c r="L16" i="1"/>
  <c r="M16" i="1" s="1"/>
  <c r="L17" i="1"/>
  <c r="L18" i="1"/>
  <c r="M18" i="1" s="1"/>
  <c r="L8" i="1"/>
  <c r="L23" i="1" l="1"/>
  <c r="M8" i="1"/>
  <c r="M23" i="1" s="1"/>
</calcChain>
</file>

<file path=xl/sharedStrings.xml><?xml version="1.0" encoding="utf-8"?>
<sst xmlns="http://schemas.openxmlformats.org/spreadsheetml/2006/main" count="41" uniqueCount="33">
  <si>
    <t>1.</t>
  </si>
  <si>
    <t>Demontáž sprchovacích kabín bez výtokových armatúr</t>
  </si>
  <si>
    <t>2.</t>
  </si>
  <si>
    <t>Vanička sprchová akrylátová 900x900 mm vrátane zásteny / 2 steny /</t>
  </si>
  <si>
    <t>3.</t>
  </si>
  <si>
    <t>Montáž sprchovacích kabín</t>
  </si>
  <si>
    <t>4.</t>
  </si>
  <si>
    <t>množstvo</t>
  </si>
  <si>
    <t>5.</t>
  </si>
  <si>
    <t>6.</t>
  </si>
  <si>
    <t>Montáž dvier so zárubňou do 0,8 m</t>
  </si>
  <si>
    <t>Maľba akrylátová 1 farebná so stropom v miest. do 3,8 m</t>
  </si>
  <si>
    <t>7.</t>
  </si>
  <si>
    <t>Presuny hmôt</t>
  </si>
  <si>
    <t>Demontáž oceľových zárubní do 0,8m</t>
  </si>
  <si>
    <t>8.</t>
  </si>
  <si>
    <t>9.</t>
  </si>
  <si>
    <t>10.</t>
  </si>
  <si>
    <t>11.</t>
  </si>
  <si>
    <t>spolu</t>
  </si>
  <si>
    <t>Odberateľ : Tatrakon spol. s r.o., Alžbetina 23 , 058 01 Poprad , prevádzka Ždiar 320</t>
  </si>
  <si>
    <t>Vysprávky otvorov pre montáž zárubní</t>
  </si>
  <si>
    <t>V Poprade 8.4.2015</t>
  </si>
  <si>
    <t>Róbert Dický , manažér SCaS</t>
  </si>
  <si>
    <t>ks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</si>
  <si>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</si>
  <si>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spolu s DPH</t>
  </si>
  <si>
    <t>jed. cena bez DPH</t>
  </si>
  <si>
    <t>SPOLU</t>
  </si>
  <si>
    <t>Dvere vnútorné plné  dýhované dub vrátane kovania 80x197 *</t>
  </si>
  <si>
    <t>Dvere vnútorné plné dýhované dub vrátane kovania 60x197 *</t>
  </si>
  <si>
    <t>Dvere vnútorné plné dýhované dub vrátane kovania 90x197 *</t>
  </si>
  <si>
    <t xml:space="preserve">* výplň dverí je drevotriesková doska prerušená vrstvou korku, dvere sú s pevným prahom s tesnením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</si>
</sst>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B8" sqref="B8"/>
    </sheetView>
  </sheetViews>
  <sheetFormatPr defaultColWidth="0" defaultRowHeight="15" zeroHeight="1" x14ac:dyDescent="0.25"/>
  <cols>
    <col min="1" max="1" width="3.85546875" customWidth="1"/>
    <col min="2" max="8" width="9.140625" customWidth="1"/>
    <col min="9" max="9" width="10.5703125" customWidth="1"/>
    <col min="10" max="10" width="3.42578125" customWidth="1"/>
    <col min="11" max="11" width="10.5703125" style="1" customWidth="1"/>
    <col min="12" max="12" width="10.5703125" customWidth="1"/>
    <col min="13" max="13" width="11.7109375" style="1" customWidth="1"/>
    <col min="14" max="14" width="9.140625" customWidth="1"/>
    <col min="15" max="16384" width="9.140625" hidden="1"/>
  </cols>
  <sheetData>
    <row r="1" spans="1:13" x14ac:dyDescent="0.25">
      <c r="A1" s="2" t="s">
        <v>20</v>
      </c>
    </row>
    <row r="2" spans="1:13" x14ac:dyDescent="0.25">
      <c r="A2" s="2"/>
    </row>
    <row r="3" spans="1:13" x14ac:dyDescent="0.25">
      <c r="A3" s="2"/>
    </row>
    <row r="4" spans="1:13" x14ac:dyDescent="0.25">
      <c r="A4" s="2"/>
    </row>
    <row r="5" spans="1:13" x14ac:dyDescent="0.25"/>
    <row r="6" spans="1:13" x14ac:dyDescent="0.25"/>
    <row r="7" spans="1:13" ht="31.5" customHeight="1" x14ac:dyDescent="0.25">
      <c r="I7" s="3" t="s">
        <v>7</v>
      </c>
      <c r="J7" s="3"/>
      <c r="K7" s="4" t="s">
        <v>27</v>
      </c>
      <c r="L7" s="5" t="s">
        <v>19</v>
      </c>
      <c r="M7" s="5" t="s">
        <v>26</v>
      </c>
    </row>
    <row r="8" spans="1:13" x14ac:dyDescent="0.25">
      <c r="A8" t="s">
        <v>0</v>
      </c>
      <c r="B8" t="s">
        <v>1</v>
      </c>
      <c r="I8" s="1">
        <v>2</v>
      </c>
      <c r="J8" s="1" t="s">
        <v>24</v>
      </c>
      <c r="L8" s="6">
        <f>K8*I8</f>
        <v>0</v>
      </c>
      <c r="M8" s="6">
        <f>L8*1.2</f>
        <v>0</v>
      </c>
    </row>
    <row r="9" spans="1:13" x14ac:dyDescent="0.25">
      <c r="A9" t="s">
        <v>2</v>
      </c>
      <c r="B9" t="s">
        <v>3</v>
      </c>
      <c r="I9" s="1">
        <v>2</v>
      </c>
      <c r="J9" s="1" t="s">
        <v>24</v>
      </c>
      <c r="L9" s="6">
        <f>K9*I9</f>
        <v>0</v>
      </c>
      <c r="M9" s="6">
        <f t="shared" ref="M9:M21" si="0">L9*1.2</f>
        <v>0</v>
      </c>
    </row>
    <row r="10" spans="1:13" x14ac:dyDescent="0.25">
      <c r="A10" t="s">
        <v>4</v>
      </c>
      <c r="B10" t="s">
        <v>5</v>
      </c>
      <c r="I10" s="1">
        <v>2</v>
      </c>
      <c r="J10" s="1" t="s">
        <v>24</v>
      </c>
      <c r="L10" s="6">
        <f>K10*I10</f>
        <v>0</v>
      </c>
      <c r="M10" s="6">
        <f t="shared" si="0"/>
        <v>0</v>
      </c>
    </row>
    <row r="11" spans="1:13" hidden="1" x14ac:dyDescent="0.25">
      <c r="J11" s="1" t="s">
        <v>24</v>
      </c>
      <c r="L11" s="6">
        <f>K11*I11</f>
        <v>0</v>
      </c>
      <c r="M11" s="6">
        <f t="shared" si="0"/>
        <v>0</v>
      </c>
    </row>
    <row r="12" spans="1:13" x14ac:dyDescent="0.25">
      <c r="J12" s="1"/>
      <c r="L12" s="6"/>
      <c r="M12" s="6"/>
    </row>
    <row r="13" spans="1:13" x14ac:dyDescent="0.25">
      <c r="A13" t="s">
        <v>6</v>
      </c>
      <c r="B13" t="s">
        <v>14</v>
      </c>
      <c r="I13" s="1">
        <v>20</v>
      </c>
      <c r="J13" s="1" t="s">
        <v>24</v>
      </c>
      <c r="L13" s="6">
        <f>K13*I13</f>
        <v>0</v>
      </c>
      <c r="M13" s="6">
        <f t="shared" si="0"/>
        <v>0</v>
      </c>
    </row>
    <row r="14" spans="1:13" x14ac:dyDescent="0.25">
      <c r="A14" t="s">
        <v>8</v>
      </c>
      <c r="B14" t="s">
        <v>21</v>
      </c>
      <c r="I14" s="1"/>
      <c r="J14" s="1"/>
      <c r="L14" s="6">
        <f>K14</f>
        <v>0</v>
      </c>
      <c r="M14" s="6">
        <f t="shared" si="0"/>
        <v>0</v>
      </c>
    </row>
    <row r="15" spans="1:13" x14ac:dyDescent="0.25">
      <c r="A15" t="s">
        <v>9</v>
      </c>
      <c r="B15" t="s">
        <v>29</v>
      </c>
      <c r="I15" s="1">
        <v>16</v>
      </c>
      <c r="J15" s="1" t="s">
        <v>24</v>
      </c>
      <c r="L15" s="6">
        <f>K15*I15</f>
        <v>0</v>
      </c>
      <c r="M15" s="6">
        <f t="shared" si="0"/>
        <v>0</v>
      </c>
    </row>
    <row r="16" spans="1:13" x14ac:dyDescent="0.25">
      <c r="A16" t="s">
        <v>12</v>
      </c>
      <c r="B16" t="s">
        <v>30</v>
      </c>
      <c r="I16" s="1">
        <v>3</v>
      </c>
      <c r="J16" s="1" t="s">
        <v>24</v>
      </c>
      <c r="L16" s="6">
        <f>K16*I16</f>
        <v>0</v>
      </c>
      <c r="M16" s="6">
        <f t="shared" si="0"/>
        <v>0</v>
      </c>
    </row>
    <row r="17" spans="1:13" x14ac:dyDescent="0.25">
      <c r="A17" t="s">
        <v>15</v>
      </c>
      <c r="B17" t="s">
        <v>31</v>
      </c>
      <c r="I17" s="1">
        <v>1</v>
      </c>
      <c r="J17" s="1" t="s">
        <v>24</v>
      </c>
      <c r="L17" s="6">
        <f>K17*I17</f>
        <v>0</v>
      </c>
      <c r="M17" s="6">
        <f t="shared" si="0"/>
        <v>0</v>
      </c>
    </row>
    <row r="18" spans="1:13" x14ac:dyDescent="0.25">
      <c r="A18" t="s">
        <v>16</v>
      </c>
      <c r="B18" t="s">
        <v>10</v>
      </c>
      <c r="I18" s="1">
        <v>20</v>
      </c>
      <c r="J18" s="1" t="s">
        <v>24</v>
      </c>
      <c r="L18" s="6">
        <f>K18*I18</f>
        <v>0</v>
      </c>
      <c r="M18" s="6">
        <f t="shared" si="0"/>
        <v>0</v>
      </c>
    </row>
    <row r="19" spans="1:13" x14ac:dyDescent="0.25">
      <c r="J19" s="1"/>
      <c r="L19" s="6"/>
      <c r="M19" s="6"/>
    </row>
    <row r="20" spans="1:13" ht="17.25" x14ac:dyDescent="0.25">
      <c r="A20" t="s">
        <v>17</v>
      </c>
      <c r="B20" t="s">
        <v>11</v>
      </c>
      <c r="I20" s="1">
        <v>1210</v>
      </c>
      <c r="J20" s="1" t="s">
        <v>25</v>
      </c>
      <c r="L20" s="6">
        <f>K20*I20</f>
        <v>0</v>
      </c>
      <c r="M20" s="6">
        <f t="shared" si="0"/>
        <v>0</v>
      </c>
    </row>
    <row r="21" spans="1:13" x14ac:dyDescent="0.25">
      <c r="A21" t="s">
        <v>18</v>
      </c>
      <c r="B21" t="s">
        <v>13</v>
      </c>
      <c r="I21" s="1"/>
      <c r="L21" s="6">
        <f>K21</f>
        <v>0</v>
      </c>
      <c r="M21" s="6">
        <f t="shared" si="0"/>
        <v>0</v>
      </c>
    </row>
    <row r="22" spans="1:13" x14ac:dyDescent="0.25">
      <c r="L22" s="7"/>
      <c r="M22" s="6"/>
    </row>
    <row r="23" spans="1:13" x14ac:dyDescent="0.25">
      <c r="B23" s="2" t="s">
        <v>28</v>
      </c>
      <c r="L23" s="8">
        <f>SUM(L8:L21)</f>
        <v>0</v>
      </c>
      <c r="M23" s="8">
        <f>SUM(M8:M21)</f>
        <v>0</v>
      </c>
    </row>
    <row r="24" spans="1:13" x14ac:dyDescent="0.25"/>
    <row r="25" spans="1:13" x14ac:dyDescent="0.25"/>
    <row r="26" spans="1:13" x14ac:dyDescent="0.25">
      <c r="B26" s="9" t="s">
        <v>32</v>
      </c>
    </row>
    <row r="27" spans="1:13" x14ac:dyDescent="0.25"/>
    <row r="28" spans="1:13" x14ac:dyDescent="0.25"/>
    <row r="29" spans="1:13" x14ac:dyDescent="0.25">
      <c r="A29" t="s">
        <v>22</v>
      </c>
    </row>
    <row r="30" spans="1:13" x14ac:dyDescent="0.25"/>
    <row r="31" spans="1:13" x14ac:dyDescent="0.25">
      <c r="A31" t="s">
        <v>23</v>
      </c>
    </row>
    <row r="32" spans="1:13" x14ac:dyDescent="0.25"/>
    <row r="33" x14ac:dyDescent="0.25"/>
  </sheetData>
  <sheetProtection algorithmName="SHA-512" hashValue="Q/HHF3ZMgfQ+USdTlRBGzlfbVvpFbb+EEE9pZ25fKdzouNKXNUeg35AAWABwPv6ctAZTIJfQEyOe6uJHzCecFQ==" saltValue="s+3wpfpq27Yb6L3+mUM3dw==" spinCount="100000" sheet="1" objects="1" scenarios="1"/>
  <protectedRanges>
    <protectedRange sqref="K8:K21" name="Rozsah1"/>
  </protectedRanges>
  <mergeCells count="1">
    <mergeCell ref="I7:J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hranovnica</dc:creator>
  <cp:lastModifiedBy>hranovnica</cp:lastModifiedBy>
  <cp:lastPrinted>2015-04-08T11:47:44Z</cp:lastPrinted>
  <dcterms:created xsi:type="dcterms:W3CDTF">2015-04-02T12:50:20Z</dcterms:created>
  <dcterms:modified xsi:type="dcterms:W3CDTF">2015-04-08T12:12:23Z</dcterms:modified>
</cp:coreProperties>
</file>