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17" i="1" l="1"/>
  <c r="I16" i="1"/>
  <c r="I14" i="1"/>
  <c r="I12" i="1"/>
  <c r="I10" i="1"/>
  <c r="I8" i="1"/>
  <c r="I6" i="1"/>
  <c r="I5" i="1" l="1"/>
</calcChain>
</file>

<file path=xl/sharedStrings.xml><?xml version="1.0" encoding="utf-8"?>
<sst xmlns="http://schemas.openxmlformats.org/spreadsheetml/2006/main" count="42" uniqueCount="30">
  <si>
    <t>m2</t>
  </si>
  <si>
    <t>776</t>
  </si>
  <si>
    <t>Podlahy povlakové</t>
  </si>
  <si>
    <t>776101121R00</t>
  </si>
  <si>
    <t>m</t>
  </si>
  <si>
    <t>01F01</t>
  </si>
  <si>
    <t>215</t>
  </si>
  <si>
    <t>28416034.A</t>
  </si>
  <si>
    <t>Podlahovina antistatická</t>
  </si>
  <si>
    <t>216</t>
  </si>
  <si>
    <t>28416042.A</t>
  </si>
  <si>
    <t>Podlahovina protiskluzná</t>
  </si>
  <si>
    <t>(14,6+23,5) = 38,1</t>
  </si>
  <si>
    <t>217</t>
  </si>
  <si>
    <t>28416045</t>
  </si>
  <si>
    <t>Podlahovina zátěžová</t>
  </si>
  <si>
    <t>(38,3+13,4+15,07+21,78) = 88,55</t>
  </si>
  <si>
    <t>218</t>
  </si>
  <si>
    <t>Provedení penetrace podkladu</t>
  </si>
  <si>
    <t>2,82+38,1+88,55=129,47</t>
  </si>
  <si>
    <t>219</t>
  </si>
  <si>
    <t>776521100RT1</t>
  </si>
  <si>
    <t>Lepení povlakových podlah z pásů PVC</t>
  </si>
  <si>
    <t>38,1+88,55=126,65</t>
  </si>
  <si>
    <t>220</t>
  </si>
  <si>
    <t>776521230R00</t>
  </si>
  <si>
    <t>Lepení povlakových podlah ze čtverců PVC, vodivých</t>
  </si>
  <si>
    <t>221</t>
  </si>
  <si>
    <t>776994111RT1</t>
  </si>
  <si>
    <t>Svařování povlakových podlah z pásů nebo čtverců včetně svařovací šňůry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</si>
</sst>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9" fontId="1" fillId="3" borderId="2" xfId="0" applyNumberFormat="1" applyFont="1" applyFill="1" applyBorder="1" applyAlignment="1" applyProtection="1">
      <alignment horizontal="left" vertical="center"/>
    </xf>
    <xf numFmtId="49" fontId="2" fillId="3" borderId="3" xfId="0" applyNumberFormat="1" applyFont="1" applyFill="1" applyBorder="1" applyAlignment="1" applyProtection="1">
      <alignment horizontal="left" vertical="center"/>
    </xf>
    <xf numFmtId="49" fontId="2" fillId="3" borderId="3" xfId="0" applyNumberFormat="1" applyFont="1" applyFill="1" applyBorder="1" applyAlignment="1" applyProtection="1">
      <alignment horizontal="left" vertical="center"/>
    </xf>
    <xf numFmtId="4" fontId="2" fillId="4" borderId="4" xfId="0" applyNumberFormat="1" applyFont="1" applyFill="1" applyBorder="1" applyAlignment="1" applyProtection="1">
      <alignment horizontal="righ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>
      <alignment vertical="center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vertical="top" wrapText="1"/>
    </xf>
    <xf numFmtId="49" fontId="1" fillId="0" borderId="5" xfId="0" applyNumberFormat="1" applyFont="1" applyFill="1" applyBorder="1" applyAlignment="1" applyProtection="1">
      <alignment horizontal="lef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4" fontId="1" fillId="0" borderId="8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2" borderId="8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7"/>
  <sheetViews>
    <sheetView tabSelected="1" workbookViewId="0">
      <selection activeCell="D3" sqref="D3"/>
    </sheetView>
  </sheetViews>
  <sheetFormatPr defaultRowHeight="15" x14ac:dyDescent="0.25"/>
  <cols>
    <col min="4" max="4" width="15.42578125" customWidth="1"/>
    <col min="5" max="5" width="66.140625" customWidth="1"/>
    <col min="7" max="7" width="9.7109375" customWidth="1"/>
    <col min="9" max="9" width="10.85546875" customWidth="1"/>
  </cols>
  <sheetData>
    <row r="4" spans="2:9" ht="15.75" thickBot="1" x14ac:dyDescent="0.3"/>
    <row r="5" spans="2:9" x14ac:dyDescent="0.25">
      <c r="B5" s="13"/>
      <c r="C5" s="14" t="s">
        <v>5</v>
      </c>
      <c r="D5" s="14" t="s">
        <v>1</v>
      </c>
      <c r="E5" s="15" t="s">
        <v>2</v>
      </c>
      <c r="F5" s="15"/>
      <c r="G5" s="15"/>
      <c r="H5" s="15"/>
      <c r="I5" s="16">
        <f>SUM(I6:I17)</f>
        <v>0</v>
      </c>
    </row>
    <row r="6" spans="2:9" x14ac:dyDescent="0.25">
      <c r="B6" s="17" t="s">
        <v>6</v>
      </c>
      <c r="C6" s="1" t="s">
        <v>5</v>
      </c>
      <c r="D6" s="1" t="s">
        <v>7</v>
      </c>
      <c r="E6" s="2" t="s">
        <v>8</v>
      </c>
      <c r="F6" s="1" t="s">
        <v>0</v>
      </c>
      <c r="G6" s="3">
        <v>2.85</v>
      </c>
      <c r="H6" s="4"/>
      <c r="I6" s="18">
        <f>H6*G6</f>
        <v>0</v>
      </c>
    </row>
    <row r="7" spans="2:9" x14ac:dyDescent="0.25">
      <c r="B7" s="19"/>
      <c r="C7" s="5"/>
      <c r="D7" s="6"/>
      <c r="E7" s="7">
        <v>2.82</v>
      </c>
      <c r="F7" s="7"/>
      <c r="G7" s="7"/>
      <c r="H7" s="7"/>
      <c r="I7" s="20"/>
    </row>
    <row r="8" spans="2:9" x14ac:dyDescent="0.25">
      <c r="B8" s="17" t="s">
        <v>9</v>
      </c>
      <c r="C8" s="1" t="s">
        <v>5</v>
      </c>
      <c r="D8" s="1" t="s">
        <v>10</v>
      </c>
      <c r="E8" s="2" t="s">
        <v>11</v>
      </c>
      <c r="F8" s="1" t="s">
        <v>0</v>
      </c>
      <c r="G8" s="3">
        <v>38.479999999999997</v>
      </c>
      <c r="H8" s="4"/>
      <c r="I8" s="18">
        <f>H8*G8</f>
        <v>0</v>
      </c>
    </row>
    <row r="9" spans="2:9" x14ac:dyDescent="0.25">
      <c r="B9" s="19"/>
      <c r="C9" s="5"/>
      <c r="D9" s="6"/>
      <c r="E9" s="8" t="s">
        <v>12</v>
      </c>
      <c r="F9" s="8"/>
      <c r="G9" s="8"/>
      <c r="H9" s="8"/>
      <c r="I9" s="21"/>
    </row>
    <row r="10" spans="2:9" x14ac:dyDescent="0.25">
      <c r="B10" s="17" t="s">
        <v>13</v>
      </c>
      <c r="C10" s="1" t="s">
        <v>5</v>
      </c>
      <c r="D10" s="1" t="s">
        <v>14</v>
      </c>
      <c r="E10" s="2" t="s">
        <v>15</v>
      </c>
      <c r="F10" s="1" t="s">
        <v>0</v>
      </c>
      <c r="G10" s="3">
        <v>89.44</v>
      </c>
      <c r="H10" s="4"/>
      <c r="I10" s="18">
        <f>H10*G10</f>
        <v>0</v>
      </c>
    </row>
    <row r="11" spans="2:9" x14ac:dyDescent="0.25">
      <c r="B11" s="19"/>
      <c r="C11" s="5"/>
      <c r="D11" s="6"/>
      <c r="E11" s="8" t="s">
        <v>16</v>
      </c>
      <c r="F11" s="8"/>
      <c r="G11" s="8"/>
      <c r="H11" s="8"/>
      <c r="I11" s="21"/>
    </row>
    <row r="12" spans="2:9" x14ac:dyDescent="0.25">
      <c r="B12" s="22" t="s">
        <v>17</v>
      </c>
      <c r="C12" s="9" t="s">
        <v>5</v>
      </c>
      <c r="D12" s="9" t="s">
        <v>3</v>
      </c>
      <c r="E12" s="10" t="s">
        <v>18</v>
      </c>
      <c r="F12" s="9" t="s">
        <v>0</v>
      </c>
      <c r="G12" s="11">
        <v>129.47</v>
      </c>
      <c r="H12" s="12"/>
      <c r="I12" s="23">
        <f>H12*G12</f>
        <v>0</v>
      </c>
    </row>
    <row r="13" spans="2:9" x14ac:dyDescent="0.25">
      <c r="B13" s="19"/>
      <c r="C13" s="5"/>
      <c r="D13" s="6"/>
      <c r="E13" s="8" t="s">
        <v>19</v>
      </c>
      <c r="F13" s="8"/>
      <c r="G13" s="8"/>
      <c r="H13" s="8"/>
      <c r="I13" s="21"/>
    </row>
    <row r="14" spans="2:9" x14ac:dyDescent="0.25">
      <c r="B14" s="22" t="s">
        <v>20</v>
      </c>
      <c r="C14" s="9" t="s">
        <v>5</v>
      </c>
      <c r="D14" s="9" t="s">
        <v>21</v>
      </c>
      <c r="E14" s="10" t="s">
        <v>22</v>
      </c>
      <c r="F14" s="9" t="s">
        <v>0</v>
      </c>
      <c r="G14" s="11">
        <v>126.65</v>
      </c>
      <c r="H14" s="12"/>
      <c r="I14" s="23">
        <f>H14*G14</f>
        <v>0</v>
      </c>
    </row>
    <row r="15" spans="2:9" x14ac:dyDescent="0.25">
      <c r="B15" s="19"/>
      <c r="C15" s="5"/>
      <c r="D15" s="6"/>
      <c r="E15" s="8" t="s">
        <v>23</v>
      </c>
      <c r="F15" s="8"/>
      <c r="G15" s="8"/>
      <c r="H15" s="8"/>
      <c r="I15" s="21"/>
    </row>
    <row r="16" spans="2:9" x14ac:dyDescent="0.25">
      <c r="B16" s="22" t="s">
        <v>24</v>
      </c>
      <c r="C16" s="9" t="s">
        <v>5</v>
      </c>
      <c r="D16" s="9" t="s">
        <v>25</v>
      </c>
      <c r="E16" s="10" t="s">
        <v>26</v>
      </c>
      <c r="F16" s="9" t="s">
        <v>0</v>
      </c>
      <c r="G16" s="11">
        <v>2.82</v>
      </c>
      <c r="H16" s="12"/>
      <c r="I16" s="23">
        <f>H16*G16</f>
        <v>0</v>
      </c>
    </row>
    <row r="17" spans="2:9" ht="15.75" thickBot="1" x14ac:dyDescent="0.3">
      <c r="B17" s="24" t="s">
        <v>27</v>
      </c>
      <c r="C17" s="25" t="s">
        <v>5</v>
      </c>
      <c r="D17" s="25" t="s">
        <v>28</v>
      </c>
      <c r="E17" s="26" t="s">
        <v>29</v>
      </c>
      <c r="F17" s="25" t="s">
        <v>4</v>
      </c>
      <c r="G17" s="27">
        <v>129.47</v>
      </c>
      <c r="H17" s="29"/>
      <c r="I17" s="28">
        <f>H17*G17</f>
        <v>0</v>
      </c>
    </row>
  </sheetData>
  <mergeCells count="2">
    <mergeCell ref="E5:H5"/>
    <mergeCell ref="E7:I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2015-03-09T11:11:07Z</dcterms:modified>
</cp:coreProperties>
</file>