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0115" windowHeight="6990" activeTab="2"/>
  </bookViews>
  <sheets>
    <sheet name="Úvodní strana" sheetId="8" r:id="rId1"/>
    <sheet name="Zdivo" sheetId="1" r:id="rId2"/>
    <sheet name="Stř. krytina" sheetId="9" r:id="rId3"/>
    <sheet name="Krovy" sheetId="10" r:id="rId4"/>
    <sheet name="Traverzy" sheetId="11" r:id="rId5"/>
  </sheets>
  <definedNames>
    <definedName name="_xlnm.Print_Area" localSheetId="3">Krovy!$A$1:$E$51</definedName>
    <definedName name="_xlnm.Print_Area" localSheetId="2">'Stř. krytina'!$A$1:$E$51</definedName>
    <definedName name="_xlnm.Print_Area" localSheetId="4">Traverzy!$A$1:$E$51</definedName>
    <definedName name="_xlnm.Print_Area" localSheetId="0">'Úvodní strana'!$A$1:$I$40</definedName>
    <definedName name="_xlnm.Print_Area" localSheetId="1">Zdivo!$A$1:$E$51</definedName>
  </definedNames>
  <calcPr calcId="145621"/>
</workbook>
</file>

<file path=xl/calcChain.xml><?xml version="1.0" encoding="utf-8"?>
<calcChain xmlns="http://schemas.openxmlformats.org/spreadsheetml/2006/main">
  <c r="E27" i="11" l="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0" i="1"/>
  <c r="E21" i="1"/>
  <c r="E22" i="1"/>
  <c r="E23" i="1"/>
  <c r="B28" i="11" l="1"/>
  <c r="B28" i="10"/>
  <c r="B28" i="9"/>
  <c r="E13" i="1"/>
  <c r="E14" i="1"/>
  <c r="E15" i="1"/>
  <c r="E16" i="1"/>
  <c r="E17" i="1"/>
  <c r="E26" i="1" l="1"/>
  <c r="E4" i="1" l="1"/>
  <c r="E5" i="1"/>
  <c r="E6" i="1"/>
  <c r="E7" i="1"/>
  <c r="E8" i="1"/>
  <c r="E9" i="1"/>
  <c r="E10" i="1"/>
  <c r="E11" i="1"/>
  <c r="E12" i="1"/>
  <c r="E18" i="1"/>
  <c r="E19" i="1"/>
  <c r="E24" i="1"/>
  <c r="E25" i="1"/>
  <c r="E27" i="1"/>
  <c r="E3" i="1"/>
  <c r="B28" i="1" l="1"/>
</calcChain>
</file>

<file path=xl/sharedStrings.xml><?xml version="1.0" encoding="utf-8"?>
<sst xmlns="http://schemas.openxmlformats.org/spreadsheetml/2006/main" count="161" uniqueCount="87">
  <si>
    <t>Porotherm 44 T Profi Dryfix - P8</t>
  </si>
  <si>
    <t>Porotherm 44 T Profi Dryfix 1/2 - P8</t>
  </si>
  <si>
    <t>Porotherm 38 T Profi Dryfix - P8</t>
  </si>
  <si>
    <t>Porotherm 38 T Profi Dryfix 1/2 - P8</t>
  </si>
  <si>
    <t>Porotherm 19 AKU Profi - P15</t>
  </si>
  <si>
    <t>Porotherm 14 Profi Dryfix - P10</t>
  </si>
  <si>
    <t>Porotherm 8 Profi Dryfix - P10</t>
  </si>
  <si>
    <t>Porotherm překlad KP 7 - 100</t>
  </si>
  <si>
    <t>Porotherm překlad KP 7 - 125</t>
  </si>
  <si>
    <t>Porotherm překlad KP 7 - 150</t>
  </si>
  <si>
    <t>Porotherm překlad KP 7 - 175</t>
  </si>
  <si>
    <t>Porotherm překlad KP 7 - 300</t>
  </si>
  <si>
    <t>Porotherm překlad KP 11,5 - 125</t>
  </si>
  <si>
    <t>Porotherm překlad KP 14,5 - 125</t>
  </si>
  <si>
    <t>Věncovka VT 8/25 Profi Dryfix</t>
  </si>
  <si>
    <t>Taška základní</t>
  </si>
  <si>
    <t>Taška půlená</t>
  </si>
  <si>
    <t>Hřebenáč</t>
  </si>
  <si>
    <t>Hřebenáč koncový</t>
  </si>
  <si>
    <t>Hřebenáč křížový - Y</t>
  </si>
  <si>
    <t>Příchytka hřebenáče</t>
  </si>
  <si>
    <t>Držák hřebenové latě s vrutem</t>
  </si>
  <si>
    <t>Univerzální pás BETA Rol celoměděný</t>
  </si>
  <si>
    <t>Hliníkový pás úžlabí se středovou drážkou</t>
  </si>
  <si>
    <t>Těsnicí lišta úžlabí</t>
  </si>
  <si>
    <t>Taška větrací</t>
  </si>
  <si>
    <t>Ochranná větrací mřížka jednoduchá</t>
  </si>
  <si>
    <t>Ochranný pás proti ptákům š. 80 mm</t>
  </si>
  <si>
    <t>Taška protisněhová</t>
  </si>
  <si>
    <t>Samolepicí pás na folie</t>
  </si>
  <si>
    <t>Hliníkový okapní plech</t>
  </si>
  <si>
    <t>Hydroizolační folie JUTADACH -135 s aplikační páskou</t>
  </si>
  <si>
    <t>Hřebík FeZn  ø  2,5x32 mm</t>
  </si>
  <si>
    <t>Hřebík FeZn  ø 2,5x40 mm</t>
  </si>
  <si>
    <t>Hřebík FeZn  ø 2,8x70 mm</t>
  </si>
  <si>
    <t>Materiál</t>
  </si>
  <si>
    <t>Cena celkem</t>
  </si>
  <si>
    <t>Cena (Ʃ)</t>
  </si>
  <si>
    <t>Zdivo</t>
  </si>
  <si>
    <t>ks</t>
  </si>
  <si>
    <t>Malta zakládací Porotherm Profi AM</t>
  </si>
  <si>
    <t>pyt</t>
  </si>
  <si>
    <t>ks/2m</t>
  </si>
  <si>
    <t>bm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</si>
  <si>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</si>
  <si>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</si>
  <si>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775/kg</t>
  </si>
  <si>
    <t>610/kg</t>
  </si>
  <si>
    <t>272/kg</t>
  </si>
  <si>
    <t>Pozednice 0,14 x 0,10</t>
  </si>
  <si>
    <t>Vaznice 016 x 0,18</t>
  </si>
  <si>
    <t>Pásek 0,1 x 0,1 (1m)</t>
  </si>
  <si>
    <t>Sloupek 0,14 x 014 (1m)</t>
  </si>
  <si>
    <t>Sloupek 0,14 x 014 (2,5m)</t>
  </si>
  <si>
    <t>Krokev 0,12 x 0,14 (4,5m)</t>
  </si>
  <si>
    <t>Krokev 0,12 x 0,14 (4,8m)</t>
  </si>
  <si>
    <t>Kleština 0,08 x 0,14 (4,5m)</t>
  </si>
  <si>
    <t>Kleština 0,08 x 0,14 (5,2m)</t>
  </si>
  <si>
    <t>Nároží 0,14 x 0,16 (7m)</t>
  </si>
  <si>
    <t>Nároží 0,14 x 0,16 (6,5m)</t>
  </si>
  <si>
    <t>Latě 0,06 x 0,04</t>
  </si>
  <si>
    <t>Vaznice 014 x 0,18 (8,8 m)</t>
  </si>
  <si>
    <t>Krokev 0,1 x 0,16 (5,6m)</t>
  </si>
  <si>
    <t>Kleština 0,06 x 0,14 (10,3m)</t>
  </si>
  <si>
    <t>Traverzy</t>
  </si>
  <si>
    <t>2x IPE 240 - ocel (10,15m)</t>
  </si>
  <si>
    <t>2x IPE 240 - ocel (5,75m)</t>
  </si>
  <si>
    <t>IPE 160 - ocel (4,7m)</t>
  </si>
  <si>
    <t>IPE 160 - ocel (4,1m)</t>
  </si>
  <si>
    <t>IPE 160 - ocel (4,15m)</t>
  </si>
  <si>
    <t>IPE 160 - ocel (4,2m)</t>
  </si>
  <si>
    <t>Trám 160/180 (4,4m)</t>
  </si>
  <si>
    <t>Trám 160/180 (4,9m)</t>
  </si>
  <si>
    <t>Počet (mj)</t>
  </si>
  <si>
    <t>Stavba rodinného domu</t>
  </si>
  <si>
    <t>Místo:</t>
  </si>
  <si>
    <t>k.ú. Malá Čermná nad Orlicí</t>
  </si>
  <si>
    <t>p.č. 452/4</t>
  </si>
  <si>
    <t>Investor:</t>
  </si>
  <si>
    <t>Otakar Macek, tel. 739 127 558</t>
  </si>
  <si>
    <t>cennová nabídka</t>
  </si>
  <si>
    <t>Jiné náklady (doprava, palety aj.)</t>
  </si>
  <si>
    <t>Cena (mj)
vč. DPH</t>
  </si>
  <si>
    <t>Cena 
vč. DPH</t>
  </si>
  <si>
    <t>Jiná sdělení dodavatele:</t>
  </si>
  <si>
    <t>Krovy</t>
  </si>
  <si>
    <t>Střešní krytina - KM Beta (Brilant)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</si>
</sst>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2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rgb="FFFF66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7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7" xfId="0" applyFont="1" applyBorder="1"/>
    <xf numFmtId="0" fontId="0" fillId="0" borderId="18" xfId="0" applyBorder="1" applyAlignment="1">
      <alignment horizontal="right"/>
    </xf>
    <xf numFmtId="0" fontId="3" fillId="0" borderId="19" xfId="0" applyFont="1" applyBorder="1"/>
    <xf numFmtId="0" fontId="0" fillId="0" borderId="20" xfId="0" applyBorder="1" applyAlignment="1">
      <alignment horizontal="right"/>
    </xf>
    <xf numFmtId="0" fontId="0" fillId="0" borderId="20" xfId="0" applyFont="1" applyBorder="1" applyAlignment="1">
      <alignment horizontal="right"/>
    </xf>
    <xf numFmtId="2" fontId="5" fillId="0" borderId="21" xfId="0" applyNumberFormat="1" applyFont="1" applyBorder="1"/>
    <xf numFmtId="2" fontId="5" fillId="0" borderId="17" xfId="0" applyNumberFormat="1" applyFont="1" applyBorder="1"/>
    <xf numFmtId="0" fontId="0" fillId="0" borderId="0" xfId="0" applyAlignment="1"/>
    <xf numFmtId="0" fontId="1" fillId="0" borderId="0" xfId="0" applyFont="1"/>
    <xf numFmtId="0" fontId="7" fillId="0" borderId="0" xfId="0" applyFont="1" applyAlignment="1"/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164" fontId="0" fillId="0" borderId="11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1" xfId="0" applyFont="1" applyFill="1" applyBorder="1" applyProtection="1"/>
    <xf numFmtId="0" fontId="2" fillId="0" borderId="6" xfId="0" applyFont="1" applyBorder="1" applyAlignment="1" applyProtection="1">
      <alignment horizontal="center" vertical="center"/>
    </xf>
    <xf numFmtId="164" fontId="0" fillId="0" borderId="12" xfId="0" applyNumberFormat="1" applyBorder="1" applyProtection="1"/>
    <xf numFmtId="164" fontId="0" fillId="0" borderId="8" xfId="0" applyNumberFormat="1" applyBorder="1" applyProtection="1"/>
    <xf numFmtId="164" fontId="0" fillId="0" borderId="9" xfId="0" applyNumberFormat="1" applyBorder="1" applyProtection="1"/>
    <xf numFmtId="0" fontId="0" fillId="0" borderId="16" xfId="0" applyBorder="1" applyProtection="1"/>
    <xf numFmtId="0" fontId="0" fillId="0" borderId="18" xfId="0" applyBorder="1" applyAlignment="1" applyProtection="1">
      <alignment horizontal="right"/>
    </xf>
    <xf numFmtId="0" fontId="0" fillId="0" borderId="17" xfId="0" applyBorder="1" applyProtection="1"/>
    <xf numFmtId="0" fontId="0" fillId="0" borderId="15" xfId="0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0" fillId="0" borderId="20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0" fillId="0" borderId="10" xfId="0" applyBorder="1" applyProtection="1"/>
    <xf numFmtId="0" fontId="0" fillId="0" borderId="7" xfId="0" applyBorder="1" applyProtection="1"/>
    <xf numFmtId="0" fontId="0" fillId="0" borderId="13" xfId="0" applyBorder="1" applyProtection="1"/>
    <xf numFmtId="0" fontId="1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1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25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 horizontal="center"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320282</xdr:colOff>
      <xdr:row>13</xdr:row>
      <xdr:rowOff>47228</xdr:rowOff>
    </xdr:from>
    <xdr:to>
      <xdr:col>7</xdr:col>
      <xdr:colOff>296726</xdr:colOff>
      <xdr:row>21</xdr:row>
      <xdr:rowOff>185380</xdr:rowOff>
    </xdr:to>
    <xdr:grpSp>
      <xdr:nvGrpSpPr>
        <xdr:cNvPr id="7" name="Skupina 6"/>
        <xdr:cNvGrpSpPr/>
      </xdr:nvGrpSpPr>
      <xdr:grpSpPr>
        <a:xfrm>
          <a:off x="933195" y="3053815"/>
          <a:ext cx="3653922" cy="1662152"/>
          <a:chOff x="6380371" y="2076449"/>
          <a:chExt cx="3673248" cy="1670435"/>
        </a:xfrm>
      </xdr:grpSpPr>
      <xdr:pic>
        <xdr:nvPicPr>
          <xdr:cNvPr id="2" name="Obrázek 1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5971"/>
          <a:stretch/>
        </xdr:blipFill>
        <xdr:spPr>
          <a:xfrm>
            <a:off x="6405220" y="2915754"/>
            <a:ext cx="1828989" cy="822847"/>
          </a:xfrm>
          <a:prstGeom prst="rect">
            <a:avLst/>
          </a:prstGeom>
          <a:ln>
            <a:noFill/>
          </a:ln>
        </xdr:spPr>
      </xdr:pic>
      <xdr:pic>
        <xdr:nvPicPr>
          <xdr:cNvPr id="3" name="Obrázek 2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5971"/>
          <a:stretch/>
        </xdr:blipFill>
        <xdr:spPr>
          <a:xfrm>
            <a:off x="8224630" y="2080591"/>
            <a:ext cx="1828989" cy="822847"/>
          </a:xfrm>
          <a:prstGeom prst="rect">
            <a:avLst/>
          </a:prstGeom>
          <a:ln>
            <a:noFill/>
          </a:ln>
        </xdr:spPr>
      </xdr:pic>
      <xdr:pic>
        <xdr:nvPicPr>
          <xdr:cNvPr id="4" name="Obrázek 3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4712"/>
          <a:stretch/>
        </xdr:blipFill>
        <xdr:spPr>
          <a:xfrm>
            <a:off x="6399697" y="2076449"/>
            <a:ext cx="1828989" cy="839028"/>
          </a:xfrm>
          <a:prstGeom prst="rect">
            <a:avLst/>
          </a:prstGeom>
          <a:ln>
            <a:noFill/>
          </a:ln>
        </xdr:spPr>
      </xdr:pic>
      <xdr:pic>
        <xdr:nvPicPr>
          <xdr:cNvPr id="5" name="Obrázek 4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5971"/>
          <a:stretch/>
        </xdr:blipFill>
        <xdr:spPr>
          <a:xfrm>
            <a:off x="8223803" y="2908850"/>
            <a:ext cx="1828989" cy="822847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31"/>
  <sheetViews>
    <sheetView view="pageBreakPreview" topLeftCell="A10" zoomScale="115" zoomScaleNormal="70" zoomScaleSheetLayoutView="115" workbookViewId="0">
      <selection activeCell="L9" sqref="L9"/>
    </sheetView>
  </sheetViews>
  <sheetFormatPr defaultRowHeight="15" x14ac:dyDescent="0.25"/>
  <sheetData>
    <row r="8" spans="1:9" x14ac:dyDescent="0.25">
      <c r="A8" s="8"/>
      <c r="B8" s="8"/>
      <c r="C8" s="8"/>
      <c r="D8" s="8"/>
      <c r="E8" s="8"/>
      <c r="F8" s="8"/>
      <c r="G8" s="8"/>
      <c r="H8" s="8"/>
      <c r="I8" s="8"/>
    </row>
    <row r="9" spans="1:9" ht="36" x14ac:dyDescent="0.55000000000000004">
      <c r="A9" s="38" t="s">
        <v>74</v>
      </c>
      <c r="B9" s="38"/>
      <c r="C9" s="38"/>
      <c r="D9" s="38"/>
      <c r="E9" s="38"/>
      <c r="F9" s="38"/>
      <c r="G9" s="38"/>
      <c r="H9" s="38"/>
      <c r="I9" s="38"/>
    </row>
    <row r="10" spans="1:9" x14ac:dyDescent="0.25">
      <c r="A10" s="8"/>
      <c r="B10" s="8"/>
      <c r="C10" s="8"/>
      <c r="D10" s="8"/>
      <c r="E10" s="8"/>
      <c r="F10" s="8"/>
      <c r="G10" s="8"/>
      <c r="H10" s="8"/>
      <c r="I10" s="8"/>
    </row>
    <row r="11" spans="1:9" ht="36" x14ac:dyDescent="0.55000000000000004">
      <c r="A11" s="39" t="s">
        <v>80</v>
      </c>
      <c r="B11" s="39"/>
      <c r="C11" s="39"/>
      <c r="D11" s="39"/>
      <c r="E11" s="39"/>
      <c r="F11" s="39"/>
      <c r="G11" s="39"/>
      <c r="H11" s="39"/>
      <c r="I11" s="39"/>
    </row>
    <row r="12" spans="1:9" ht="15" customHeight="1" x14ac:dyDescent="0.55000000000000004">
      <c r="A12" s="10"/>
      <c r="B12" s="10"/>
      <c r="C12" s="10"/>
      <c r="D12" s="10"/>
      <c r="E12" s="10"/>
      <c r="F12" s="10"/>
      <c r="G12" s="10"/>
      <c r="H12" s="10"/>
      <c r="I12" s="10"/>
    </row>
    <row r="23" spans="1:4" x14ac:dyDescent="0.25">
      <c r="C23" s="9"/>
      <c r="D23" s="9"/>
    </row>
    <row r="24" spans="1:4" x14ac:dyDescent="0.25">
      <c r="C24" s="9"/>
      <c r="D24" s="9"/>
    </row>
    <row r="25" spans="1:4" x14ac:dyDescent="0.25">
      <c r="C25" s="9"/>
      <c r="D25" s="9"/>
    </row>
    <row r="26" spans="1:4" x14ac:dyDescent="0.25">
      <c r="C26" s="9"/>
      <c r="D26" s="9"/>
    </row>
    <row r="28" spans="1:4" x14ac:dyDescent="0.25">
      <c r="A28" s="9" t="s">
        <v>75</v>
      </c>
      <c r="B28" s="9" t="s">
        <v>76</v>
      </c>
    </row>
    <row r="29" spans="1:4" x14ac:dyDescent="0.25">
      <c r="A29" s="9"/>
      <c r="B29" s="9" t="s">
        <v>77</v>
      </c>
    </row>
    <row r="30" spans="1:4" x14ac:dyDescent="0.25">
      <c r="A30" s="9"/>
      <c r="B30" s="9"/>
    </row>
    <row r="31" spans="1:4" x14ac:dyDescent="0.25">
      <c r="A31" s="9" t="s">
        <v>78</v>
      </c>
      <c r="B31" s="9" t="s">
        <v>79</v>
      </c>
    </row>
  </sheetData>
  <sheetProtection sheet="1" objects="1" scenarios="1"/>
  <mergeCells count="2">
    <mergeCell ref="A9:I9"/>
    <mergeCell ref="A11:I1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6600"/>
  </sheetPr>
  <dimension ref="A1:E51"/>
  <sheetViews>
    <sheetView view="pageBreakPreview" topLeftCell="A37" zoomScale="115" zoomScaleNormal="115" zoomScaleSheetLayoutView="115" workbookViewId="0">
      <selection activeCell="G7" sqref="G7"/>
    </sheetView>
  </sheetViews>
  <sheetFormatPr defaultRowHeight="15" x14ac:dyDescent="0.25"/>
  <cols>
    <col min="1" max="1" width="35.5703125" style="11" customWidth="1"/>
    <col min="2" max="2" width="10.5703125" style="11" bestFit="1" customWidth="1"/>
    <col min="3" max="3" width="3.7109375" style="11" customWidth="1"/>
    <col min="4" max="4" width="11.140625" style="11" bestFit="1" customWidth="1"/>
    <col min="5" max="5" width="17.140625" style="11" customWidth="1"/>
    <col min="6" max="16384" width="9.140625" style="11"/>
  </cols>
  <sheetData>
    <row r="1" spans="1:5" ht="15.75" thickBot="1" x14ac:dyDescent="0.3">
      <c r="A1" s="40" t="s">
        <v>38</v>
      </c>
      <c r="B1" s="40"/>
      <c r="C1" s="40"/>
      <c r="D1" s="40"/>
      <c r="E1" s="40"/>
    </row>
    <row r="2" spans="1:5" ht="30.75" thickBot="1" x14ac:dyDescent="0.3">
      <c r="A2" s="33" t="s">
        <v>35</v>
      </c>
      <c r="B2" s="45" t="s">
        <v>73</v>
      </c>
      <c r="C2" s="46"/>
      <c r="D2" s="34" t="s">
        <v>82</v>
      </c>
      <c r="E2" s="17" t="s">
        <v>37</v>
      </c>
    </row>
    <row r="3" spans="1:5" x14ac:dyDescent="0.25">
      <c r="A3" s="29" t="s">
        <v>0</v>
      </c>
      <c r="B3" s="21">
        <v>1730</v>
      </c>
      <c r="C3" s="22" t="s">
        <v>39</v>
      </c>
      <c r="D3" s="13"/>
      <c r="E3" s="18">
        <f>B3*D3</f>
        <v>0</v>
      </c>
    </row>
    <row r="4" spans="1:5" x14ac:dyDescent="0.25">
      <c r="A4" s="30" t="s">
        <v>1</v>
      </c>
      <c r="B4" s="23">
        <v>391</v>
      </c>
      <c r="C4" s="24" t="s">
        <v>39</v>
      </c>
      <c r="D4" s="13"/>
      <c r="E4" s="19">
        <f t="shared" ref="E4:E17" si="0">B4*D4</f>
        <v>0</v>
      </c>
    </row>
    <row r="5" spans="1:5" x14ac:dyDescent="0.25">
      <c r="A5" s="30" t="s">
        <v>2</v>
      </c>
      <c r="B5" s="23">
        <v>78</v>
      </c>
      <c r="C5" s="24" t="s">
        <v>39</v>
      </c>
      <c r="D5" s="13"/>
      <c r="E5" s="19">
        <f t="shared" si="0"/>
        <v>0</v>
      </c>
    </row>
    <row r="6" spans="1:5" x14ac:dyDescent="0.25">
      <c r="A6" s="30" t="s">
        <v>3</v>
      </c>
      <c r="B6" s="23">
        <v>12</v>
      </c>
      <c r="C6" s="24" t="s">
        <v>39</v>
      </c>
      <c r="D6" s="13"/>
      <c r="E6" s="19">
        <f t="shared" si="0"/>
        <v>0</v>
      </c>
    </row>
    <row r="7" spans="1:5" x14ac:dyDescent="0.25">
      <c r="A7" s="30" t="s">
        <v>4</v>
      </c>
      <c r="B7" s="23">
        <v>112</v>
      </c>
      <c r="C7" s="24" t="s">
        <v>39</v>
      </c>
      <c r="D7" s="13"/>
      <c r="E7" s="19">
        <f t="shared" si="0"/>
        <v>0</v>
      </c>
    </row>
    <row r="8" spans="1:5" x14ac:dyDescent="0.25">
      <c r="A8" s="30" t="s">
        <v>5</v>
      </c>
      <c r="B8" s="23">
        <v>82</v>
      </c>
      <c r="C8" s="24" t="s">
        <v>39</v>
      </c>
      <c r="D8" s="13"/>
      <c r="E8" s="19">
        <f t="shared" si="0"/>
        <v>0</v>
      </c>
    </row>
    <row r="9" spans="1:5" x14ac:dyDescent="0.25">
      <c r="A9" s="30" t="s">
        <v>6</v>
      </c>
      <c r="B9" s="23">
        <v>896</v>
      </c>
      <c r="C9" s="24" t="s">
        <v>39</v>
      </c>
      <c r="D9" s="13"/>
      <c r="E9" s="19">
        <f t="shared" si="0"/>
        <v>0</v>
      </c>
    </row>
    <row r="10" spans="1:5" x14ac:dyDescent="0.25">
      <c r="A10" s="30" t="s">
        <v>7</v>
      </c>
      <c r="B10" s="23">
        <v>5</v>
      </c>
      <c r="C10" s="24" t="s">
        <v>39</v>
      </c>
      <c r="D10" s="13"/>
      <c r="E10" s="19">
        <f t="shared" si="0"/>
        <v>0</v>
      </c>
    </row>
    <row r="11" spans="1:5" x14ac:dyDescent="0.25">
      <c r="A11" s="30" t="s">
        <v>8</v>
      </c>
      <c r="B11" s="23">
        <v>20</v>
      </c>
      <c r="C11" s="24" t="s">
        <v>39</v>
      </c>
      <c r="D11" s="13"/>
      <c r="E11" s="19">
        <f t="shared" si="0"/>
        <v>0</v>
      </c>
    </row>
    <row r="12" spans="1:5" x14ac:dyDescent="0.25">
      <c r="A12" s="30" t="s">
        <v>9</v>
      </c>
      <c r="B12" s="23">
        <v>10</v>
      </c>
      <c r="C12" s="25" t="s">
        <v>39</v>
      </c>
      <c r="D12" s="13"/>
      <c r="E12" s="19">
        <f t="shared" si="0"/>
        <v>0</v>
      </c>
    </row>
    <row r="13" spans="1:5" x14ac:dyDescent="0.25">
      <c r="A13" s="30" t="s">
        <v>10</v>
      </c>
      <c r="B13" s="23">
        <v>20</v>
      </c>
      <c r="C13" s="25" t="s">
        <v>39</v>
      </c>
      <c r="D13" s="13"/>
      <c r="E13" s="19">
        <f t="shared" si="0"/>
        <v>0</v>
      </c>
    </row>
    <row r="14" spans="1:5" x14ac:dyDescent="0.25">
      <c r="A14" s="30" t="s">
        <v>11</v>
      </c>
      <c r="B14" s="23">
        <v>5</v>
      </c>
      <c r="C14" s="25" t="s">
        <v>39</v>
      </c>
      <c r="D14" s="13"/>
      <c r="E14" s="19">
        <f t="shared" si="0"/>
        <v>0</v>
      </c>
    </row>
    <row r="15" spans="1:5" x14ac:dyDescent="0.25">
      <c r="A15" s="30" t="s">
        <v>12</v>
      </c>
      <c r="B15" s="23">
        <v>4</v>
      </c>
      <c r="C15" s="25" t="s">
        <v>39</v>
      </c>
      <c r="D15" s="13"/>
      <c r="E15" s="19">
        <f t="shared" si="0"/>
        <v>0</v>
      </c>
    </row>
    <row r="16" spans="1:5" x14ac:dyDescent="0.25">
      <c r="A16" s="30" t="s">
        <v>13</v>
      </c>
      <c r="B16" s="23">
        <v>2</v>
      </c>
      <c r="C16" s="25" t="s">
        <v>39</v>
      </c>
      <c r="D16" s="13"/>
      <c r="E16" s="19">
        <f t="shared" si="0"/>
        <v>0</v>
      </c>
    </row>
    <row r="17" spans="1:5" x14ac:dyDescent="0.25">
      <c r="A17" s="30" t="s">
        <v>14</v>
      </c>
      <c r="B17" s="23">
        <v>106</v>
      </c>
      <c r="C17" s="25" t="s">
        <v>39</v>
      </c>
      <c r="D17" s="13"/>
      <c r="E17" s="19">
        <f t="shared" si="0"/>
        <v>0</v>
      </c>
    </row>
    <row r="18" spans="1:5" x14ac:dyDescent="0.25">
      <c r="A18" s="30" t="s">
        <v>40</v>
      </c>
      <c r="B18" s="23">
        <v>37</v>
      </c>
      <c r="C18" s="25" t="s">
        <v>41</v>
      </c>
      <c r="D18" s="13"/>
      <c r="E18" s="19">
        <f t="shared" ref="E18:E23" si="1">B13*D18</f>
        <v>0</v>
      </c>
    </row>
    <row r="19" spans="1:5" x14ac:dyDescent="0.25">
      <c r="A19" s="30"/>
      <c r="B19" s="23"/>
      <c r="C19" s="26"/>
      <c r="D19" s="13"/>
      <c r="E19" s="19">
        <f t="shared" si="1"/>
        <v>0</v>
      </c>
    </row>
    <row r="20" spans="1:5" x14ac:dyDescent="0.25">
      <c r="A20" s="30"/>
      <c r="B20" s="23"/>
      <c r="C20" s="26"/>
      <c r="D20" s="13"/>
      <c r="E20" s="19">
        <f t="shared" si="1"/>
        <v>0</v>
      </c>
    </row>
    <row r="21" spans="1:5" x14ac:dyDescent="0.25">
      <c r="A21" s="30"/>
      <c r="B21" s="23"/>
      <c r="C21" s="26"/>
      <c r="D21" s="13"/>
      <c r="E21" s="19">
        <f t="shared" si="1"/>
        <v>0</v>
      </c>
    </row>
    <row r="22" spans="1:5" x14ac:dyDescent="0.25">
      <c r="A22" s="30"/>
      <c r="B22" s="23"/>
      <c r="C22" s="26"/>
      <c r="D22" s="13"/>
      <c r="E22" s="19">
        <f t="shared" si="1"/>
        <v>0</v>
      </c>
    </row>
    <row r="23" spans="1:5" x14ac:dyDescent="0.25">
      <c r="A23" s="30"/>
      <c r="B23" s="23"/>
      <c r="C23" s="26"/>
      <c r="D23" s="13"/>
      <c r="E23" s="19">
        <f t="shared" si="1"/>
        <v>0</v>
      </c>
    </row>
    <row r="24" spans="1:5" x14ac:dyDescent="0.25">
      <c r="A24" s="30"/>
      <c r="B24" s="23"/>
      <c r="C24" s="26"/>
      <c r="D24" s="13"/>
      <c r="E24" s="19">
        <f>B15*D24</f>
        <v>0</v>
      </c>
    </row>
    <row r="25" spans="1:5" x14ac:dyDescent="0.25">
      <c r="A25" s="30"/>
      <c r="B25" s="23"/>
      <c r="C25" s="26"/>
      <c r="D25" s="13"/>
      <c r="E25" s="19">
        <f>B16*D25</f>
        <v>0</v>
      </c>
    </row>
    <row r="26" spans="1:5" x14ac:dyDescent="0.25">
      <c r="A26" s="30"/>
      <c r="B26" s="23"/>
      <c r="C26" s="26"/>
      <c r="D26" s="13"/>
      <c r="E26" s="20">
        <f>B17*D26</f>
        <v>0</v>
      </c>
    </row>
    <row r="27" spans="1:5" ht="15.75" thickBot="1" x14ac:dyDescent="0.3">
      <c r="A27" s="31"/>
      <c r="B27" s="27"/>
      <c r="C27" s="28"/>
      <c r="D27" s="13"/>
      <c r="E27" s="20">
        <f>B18*D27</f>
        <v>0</v>
      </c>
    </row>
    <row r="28" spans="1:5" ht="15.75" thickBot="1" x14ac:dyDescent="0.3">
      <c r="A28" s="16" t="s">
        <v>36</v>
      </c>
      <c r="B28" s="41">
        <f>SUM(E3:E27)</f>
        <v>0</v>
      </c>
      <c r="C28" s="42"/>
      <c r="D28" s="43"/>
      <c r="E28" s="44"/>
    </row>
    <row r="29" spans="1:5" ht="15.75" thickBot="1" x14ac:dyDescent="0.3"/>
    <row r="30" spans="1:5" ht="30" customHeight="1" thickBot="1" x14ac:dyDescent="0.3">
      <c r="A30" s="36" t="s">
        <v>81</v>
      </c>
      <c r="B30" s="47" t="s">
        <v>83</v>
      </c>
      <c r="C30" s="48"/>
      <c r="D30" s="32"/>
    </row>
    <row r="31" spans="1:5" x14ac:dyDescent="0.25">
      <c r="A31" s="12"/>
      <c r="B31" s="49"/>
      <c r="C31" s="50"/>
    </row>
    <row r="32" spans="1:5" x14ac:dyDescent="0.25">
      <c r="A32" s="14"/>
      <c r="B32" s="51"/>
      <c r="C32" s="52"/>
    </row>
    <row r="33" spans="1:5" x14ac:dyDescent="0.25">
      <c r="A33" s="14"/>
      <c r="B33" s="51"/>
      <c r="C33" s="52"/>
    </row>
    <row r="34" spans="1:5" x14ac:dyDescent="0.25">
      <c r="A34" s="14"/>
      <c r="B34" s="51"/>
      <c r="C34" s="52"/>
    </row>
    <row r="35" spans="1:5" x14ac:dyDescent="0.25">
      <c r="A35" s="14"/>
      <c r="B35" s="51"/>
      <c r="C35" s="52"/>
    </row>
    <row r="36" spans="1:5" x14ac:dyDescent="0.25">
      <c r="A36" s="14"/>
      <c r="B36" s="51"/>
      <c r="C36" s="52"/>
    </row>
    <row r="37" spans="1:5" x14ac:dyDescent="0.25">
      <c r="A37" s="14"/>
      <c r="B37" s="64"/>
      <c r="C37" s="65"/>
    </row>
    <row r="38" spans="1:5" x14ac:dyDescent="0.25">
      <c r="A38" s="14"/>
      <c r="B38" s="64"/>
      <c r="C38" s="65"/>
    </row>
    <row r="39" spans="1:5" x14ac:dyDescent="0.25">
      <c r="A39" s="14"/>
      <c r="B39" s="64"/>
      <c r="C39" s="65"/>
    </row>
    <row r="40" spans="1:5" x14ac:dyDescent="0.25">
      <c r="A40" s="14"/>
      <c r="B40" s="51"/>
      <c r="C40" s="52"/>
    </row>
    <row r="41" spans="1:5" x14ac:dyDescent="0.25">
      <c r="A41" s="14"/>
      <c r="B41" s="51"/>
      <c r="C41" s="52"/>
    </row>
    <row r="42" spans="1:5" ht="15.75" thickBot="1" x14ac:dyDescent="0.3">
      <c r="A42" s="15"/>
      <c r="B42" s="53"/>
      <c r="C42" s="54"/>
    </row>
    <row r="44" spans="1:5" ht="15.75" thickBot="1" x14ac:dyDescent="0.3">
      <c r="A44" s="35" t="s">
        <v>84</v>
      </c>
    </row>
    <row r="45" spans="1:5" x14ac:dyDescent="0.25">
      <c r="A45" s="55"/>
      <c r="B45" s="56"/>
      <c r="C45" s="56"/>
      <c r="D45" s="56"/>
      <c r="E45" s="57"/>
    </row>
    <row r="46" spans="1:5" x14ac:dyDescent="0.25">
      <c r="A46" s="58"/>
      <c r="B46" s="59"/>
      <c r="C46" s="59"/>
      <c r="D46" s="59"/>
      <c r="E46" s="60"/>
    </row>
    <row r="47" spans="1:5" x14ac:dyDescent="0.25">
      <c r="A47" s="58"/>
      <c r="B47" s="59"/>
      <c r="C47" s="59"/>
      <c r="D47" s="59"/>
      <c r="E47" s="60"/>
    </row>
    <row r="48" spans="1:5" x14ac:dyDescent="0.25">
      <c r="A48" s="58"/>
      <c r="B48" s="59"/>
      <c r="C48" s="59"/>
      <c r="D48" s="59"/>
      <c r="E48" s="60"/>
    </row>
    <row r="49" spans="1:5" x14ac:dyDescent="0.25">
      <c r="A49" s="58"/>
      <c r="B49" s="59"/>
      <c r="C49" s="59"/>
      <c r="D49" s="59"/>
      <c r="E49" s="60"/>
    </row>
    <row r="50" spans="1:5" x14ac:dyDescent="0.25">
      <c r="A50" s="58"/>
      <c r="B50" s="59"/>
      <c r="C50" s="59"/>
      <c r="D50" s="59"/>
      <c r="E50" s="60"/>
    </row>
    <row r="51" spans="1:5" ht="15.75" thickBot="1" x14ac:dyDescent="0.3">
      <c r="A51" s="61"/>
      <c r="B51" s="62"/>
      <c r="C51" s="62"/>
      <c r="D51" s="62"/>
      <c r="E51" s="63"/>
    </row>
  </sheetData>
  <sheetProtection sheet="1" objects="1" scenarios="1"/>
  <mergeCells count="17">
    <mergeCell ref="B42:C42"/>
    <mergeCell ref="A45:E51"/>
    <mergeCell ref="B36:C36"/>
    <mergeCell ref="B37:C37"/>
    <mergeCell ref="B38:C38"/>
    <mergeCell ref="B39:C39"/>
    <mergeCell ref="B40:C40"/>
    <mergeCell ref="B32:C32"/>
    <mergeCell ref="B33:C33"/>
    <mergeCell ref="B34:C34"/>
    <mergeCell ref="B35:C35"/>
    <mergeCell ref="B41:C41"/>
    <mergeCell ref="A1:E1"/>
    <mergeCell ref="B28:E28"/>
    <mergeCell ref="B2:C2"/>
    <mergeCell ref="B30:C30"/>
    <mergeCell ref="B31:C31"/>
  </mergeCells>
  <dataValidations count="1">
    <dataValidation type="whole" operator="greaterThan" allowBlank="1" showInputMessage="1" showErrorMessage="1" sqref="D3:D27">
      <formula1>0</formula1>
    </dataValidation>
  </dataValidations>
  <pageMargins left="0.70866141732283472" right="0.70866141732283472" top="0.59055118110236227" bottom="0.59055118110236227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1"/>
  <sheetViews>
    <sheetView tabSelected="1" view="pageBreakPreview" zoomScale="115" zoomScaleNormal="115" zoomScaleSheetLayoutView="115" workbookViewId="0">
      <selection activeCell="H6" sqref="H6"/>
    </sheetView>
  </sheetViews>
  <sheetFormatPr defaultRowHeight="15" x14ac:dyDescent="0.25"/>
  <cols>
    <col min="1" max="1" width="35.5703125" style="11" customWidth="1"/>
    <col min="2" max="2" width="10.5703125" style="11" bestFit="1" customWidth="1"/>
    <col min="3" max="3" width="7.28515625" style="11" customWidth="1"/>
    <col min="4" max="4" width="11.140625" style="11" bestFit="1" customWidth="1"/>
    <col min="5" max="5" width="12.85546875" style="11" customWidth="1"/>
    <col min="6" max="16384" width="9.140625" style="11"/>
  </cols>
  <sheetData>
    <row r="1" spans="1:5" ht="15.75" thickBot="1" x14ac:dyDescent="0.3">
      <c r="A1" s="66" t="s">
        <v>86</v>
      </c>
      <c r="B1" s="66"/>
      <c r="C1" s="66"/>
      <c r="D1" s="66"/>
      <c r="E1" s="66"/>
    </row>
    <row r="2" spans="1:5" ht="30.75" thickBot="1" x14ac:dyDescent="0.3">
      <c r="A2" s="33" t="s">
        <v>35</v>
      </c>
      <c r="B2" s="45" t="s">
        <v>73</v>
      </c>
      <c r="C2" s="46"/>
      <c r="D2" s="37" t="s">
        <v>82</v>
      </c>
      <c r="E2" s="17" t="s">
        <v>37</v>
      </c>
    </row>
    <row r="3" spans="1:5" x14ac:dyDescent="0.25">
      <c r="A3" s="3" t="s">
        <v>15</v>
      </c>
      <c r="B3" s="6">
        <v>1880</v>
      </c>
      <c r="C3" s="2" t="s">
        <v>39</v>
      </c>
      <c r="D3" s="13"/>
      <c r="E3" s="18">
        <f>B3*D3</f>
        <v>0</v>
      </c>
    </row>
    <row r="4" spans="1:5" x14ac:dyDescent="0.25">
      <c r="A4" s="1" t="s">
        <v>16</v>
      </c>
      <c r="B4" s="7">
        <v>148</v>
      </c>
      <c r="C4" s="4" t="s">
        <v>39</v>
      </c>
      <c r="D4" s="13"/>
      <c r="E4" s="19">
        <f t="shared" ref="E4:E17" si="0">B4*D4</f>
        <v>0</v>
      </c>
    </row>
    <row r="5" spans="1:5" x14ac:dyDescent="0.25">
      <c r="A5" s="1" t="s">
        <v>17</v>
      </c>
      <c r="B5" s="7">
        <v>156</v>
      </c>
      <c r="C5" s="4" t="s">
        <v>39</v>
      </c>
      <c r="D5" s="13"/>
      <c r="E5" s="19">
        <f t="shared" si="0"/>
        <v>0</v>
      </c>
    </row>
    <row r="6" spans="1:5" x14ac:dyDescent="0.25">
      <c r="A6" s="1" t="s">
        <v>18</v>
      </c>
      <c r="B6" s="7">
        <v>5</v>
      </c>
      <c r="C6" s="4" t="s">
        <v>39</v>
      </c>
      <c r="D6" s="13"/>
      <c r="E6" s="19">
        <f t="shared" si="0"/>
        <v>0</v>
      </c>
    </row>
    <row r="7" spans="1:5" x14ac:dyDescent="0.25">
      <c r="A7" s="1" t="s">
        <v>19</v>
      </c>
      <c r="B7" s="7">
        <v>3</v>
      </c>
      <c r="C7" s="4" t="s">
        <v>39</v>
      </c>
      <c r="D7" s="13"/>
      <c r="E7" s="19">
        <f t="shared" si="0"/>
        <v>0</v>
      </c>
    </row>
    <row r="8" spans="1:5" x14ac:dyDescent="0.25">
      <c r="A8" s="1" t="s">
        <v>20</v>
      </c>
      <c r="B8" s="7">
        <v>164</v>
      </c>
      <c r="C8" s="4" t="s">
        <v>39</v>
      </c>
      <c r="D8" s="13"/>
      <c r="E8" s="19">
        <f t="shared" si="0"/>
        <v>0</v>
      </c>
    </row>
    <row r="9" spans="1:5" x14ac:dyDescent="0.25">
      <c r="A9" s="1" t="s">
        <v>21</v>
      </c>
      <c r="B9" s="7">
        <v>60</v>
      </c>
      <c r="C9" s="4" t="s">
        <v>39</v>
      </c>
      <c r="D9" s="13"/>
      <c r="E9" s="19">
        <f t="shared" si="0"/>
        <v>0</v>
      </c>
    </row>
    <row r="10" spans="1:5" x14ac:dyDescent="0.25">
      <c r="A10" s="1" t="s">
        <v>22</v>
      </c>
      <c r="B10" s="7">
        <v>50</v>
      </c>
      <c r="C10" s="4" t="s">
        <v>43</v>
      </c>
      <c r="D10" s="13"/>
      <c r="E10" s="19">
        <f t="shared" si="0"/>
        <v>0</v>
      </c>
    </row>
    <row r="11" spans="1:5" x14ac:dyDescent="0.25">
      <c r="A11" s="1" t="s">
        <v>23</v>
      </c>
      <c r="B11" s="7">
        <v>5</v>
      </c>
      <c r="C11" s="4" t="s">
        <v>42</v>
      </c>
      <c r="D11" s="13"/>
      <c r="E11" s="19">
        <f t="shared" si="0"/>
        <v>0</v>
      </c>
    </row>
    <row r="12" spans="1:5" x14ac:dyDescent="0.25">
      <c r="A12" s="1" t="s">
        <v>24</v>
      </c>
      <c r="B12" s="7">
        <v>18</v>
      </c>
      <c r="C12" s="4" t="s">
        <v>44</v>
      </c>
      <c r="D12" s="13"/>
      <c r="E12" s="19">
        <f t="shared" si="0"/>
        <v>0</v>
      </c>
    </row>
    <row r="13" spans="1:5" x14ac:dyDescent="0.25">
      <c r="A13" s="1" t="s">
        <v>25</v>
      </c>
      <c r="B13" s="7">
        <v>56</v>
      </c>
      <c r="C13" s="4" t="s">
        <v>39</v>
      </c>
      <c r="D13" s="13"/>
      <c r="E13" s="19">
        <f t="shared" si="0"/>
        <v>0</v>
      </c>
    </row>
    <row r="14" spans="1:5" x14ac:dyDescent="0.25">
      <c r="A14" s="1" t="s">
        <v>26</v>
      </c>
      <c r="B14" s="7">
        <v>66</v>
      </c>
      <c r="C14" s="4" t="s">
        <v>39</v>
      </c>
      <c r="D14" s="13"/>
      <c r="E14" s="19">
        <f t="shared" si="0"/>
        <v>0</v>
      </c>
    </row>
    <row r="15" spans="1:5" x14ac:dyDescent="0.25">
      <c r="A15" s="1" t="s">
        <v>27</v>
      </c>
      <c r="B15" s="7">
        <v>66</v>
      </c>
      <c r="C15" s="4" t="s">
        <v>44</v>
      </c>
      <c r="D15" s="13"/>
      <c r="E15" s="19">
        <f t="shared" si="0"/>
        <v>0</v>
      </c>
    </row>
    <row r="16" spans="1:5" x14ac:dyDescent="0.25">
      <c r="A16" s="1" t="s">
        <v>28</v>
      </c>
      <c r="B16" s="7">
        <v>388</v>
      </c>
      <c r="C16" s="4" t="s">
        <v>39</v>
      </c>
      <c r="D16" s="13"/>
      <c r="E16" s="19">
        <f t="shared" si="0"/>
        <v>0</v>
      </c>
    </row>
    <row r="17" spans="1:5" x14ac:dyDescent="0.25">
      <c r="A17" s="1" t="s">
        <v>29</v>
      </c>
      <c r="B17" s="7">
        <v>61</v>
      </c>
      <c r="C17" s="4" t="s">
        <v>43</v>
      </c>
      <c r="D17" s="13"/>
      <c r="E17" s="19">
        <f t="shared" si="0"/>
        <v>0</v>
      </c>
    </row>
    <row r="18" spans="1:5" x14ac:dyDescent="0.25">
      <c r="A18" s="1" t="s">
        <v>30</v>
      </c>
      <c r="B18" s="7">
        <v>34</v>
      </c>
      <c r="C18" s="4" t="s">
        <v>42</v>
      </c>
      <c r="D18" s="13"/>
      <c r="E18" s="19">
        <f t="shared" ref="E18:E23" si="1">B13*D18</f>
        <v>0</v>
      </c>
    </row>
    <row r="19" spans="1:5" ht="17.25" x14ac:dyDescent="0.25">
      <c r="A19" s="1" t="s">
        <v>31</v>
      </c>
      <c r="B19" s="7">
        <v>283</v>
      </c>
      <c r="C19" s="5" t="s">
        <v>45</v>
      </c>
      <c r="D19" s="13"/>
      <c r="E19" s="19">
        <f t="shared" si="1"/>
        <v>0</v>
      </c>
    </row>
    <row r="20" spans="1:5" x14ac:dyDescent="0.25">
      <c r="A20" s="1" t="s">
        <v>32</v>
      </c>
      <c r="B20" s="7">
        <v>0.6</v>
      </c>
      <c r="C20" s="4" t="s">
        <v>46</v>
      </c>
      <c r="D20" s="13"/>
      <c r="E20" s="19">
        <f t="shared" si="1"/>
        <v>0</v>
      </c>
    </row>
    <row r="21" spans="1:5" x14ac:dyDescent="0.25">
      <c r="A21" s="1" t="s">
        <v>33</v>
      </c>
      <c r="B21" s="7">
        <v>0.9</v>
      </c>
      <c r="C21" s="4" t="s">
        <v>47</v>
      </c>
      <c r="D21" s="13"/>
      <c r="E21" s="19">
        <f t="shared" si="1"/>
        <v>0</v>
      </c>
    </row>
    <row r="22" spans="1:5" x14ac:dyDescent="0.25">
      <c r="A22" s="1" t="s">
        <v>34</v>
      </c>
      <c r="B22" s="7">
        <v>0.7</v>
      </c>
      <c r="C22" s="4" t="s">
        <v>48</v>
      </c>
      <c r="D22" s="13"/>
      <c r="E22" s="19">
        <f t="shared" si="1"/>
        <v>0</v>
      </c>
    </row>
    <row r="23" spans="1:5" x14ac:dyDescent="0.25">
      <c r="A23" s="30"/>
      <c r="B23" s="23"/>
      <c r="C23" s="26"/>
      <c r="D23" s="13"/>
      <c r="E23" s="19">
        <f t="shared" si="1"/>
        <v>0</v>
      </c>
    </row>
    <row r="24" spans="1:5" x14ac:dyDescent="0.25">
      <c r="A24" s="30"/>
      <c r="B24" s="23"/>
      <c r="C24" s="26"/>
      <c r="D24" s="13"/>
      <c r="E24" s="19">
        <f>B15*D24</f>
        <v>0</v>
      </c>
    </row>
    <row r="25" spans="1:5" x14ac:dyDescent="0.25">
      <c r="A25" s="30"/>
      <c r="B25" s="23"/>
      <c r="C25" s="26"/>
      <c r="D25" s="13"/>
      <c r="E25" s="19">
        <f>B16*D25</f>
        <v>0</v>
      </c>
    </row>
    <row r="26" spans="1:5" x14ac:dyDescent="0.25">
      <c r="A26" s="30"/>
      <c r="B26" s="23"/>
      <c r="C26" s="26"/>
      <c r="D26" s="13"/>
      <c r="E26" s="20">
        <f>B17*D26</f>
        <v>0</v>
      </c>
    </row>
    <row r="27" spans="1:5" ht="15.75" thickBot="1" x14ac:dyDescent="0.3">
      <c r="A27" s="31"/>
      <c r="B27" s="27"/>
      <c r="C27" s="28"/>
      <c r="D27" s="13"/>
      <c r="E27" s="20">
        <f>B18*D27</f>
        <v>0</v>
      </c>
    </row>
    <row r="28" spans="1:5" ht="15.75" thickBot="1" x14ac:dyDescent="0.3">
      <c r="A28" s="16" t="s">
        <v>36</v>
      </c>
      <c r="B28" s="41">
        <f>SUM(E3:E27)</f>
        <v>0</v>
      </c>
      <c r="C28" s="42"/>
      <c r="D28" s="43"/>
      <c r="E28" s="44"/>
    </row>
    <row r="29" spans="1:5" ht="15.75" thickBot="1" x14ac:dyDescent="0.3"/>
    <row r="30" spans="1:5" ht="30" customHeight="1" thickBot="1" x14ac:dyDescent="0.3">
      <c r="A30" s="36" t="s">
        <v>81</v>
      </c>
      <c r="B30" s="47" t="s">
        <v>83</v>
      </c>
      <c r="C30" s="48"/>
      <c r="D30" s="32"/>
    </row>
    <row r="31" spans="1:5" x14ac:dyDescent="0.25">
      <c r="A31" s="12"/>
      <c r="B31" s="49"/>
      <c r="C31" s="50"/>
    </row>
    <row r="32" spans="1:5" x14ac:dyDescent="0.25">
      <c r="A32" s="14"/>
      <c r="B32" s="51"/>
      <c r="C32" s="52"/>
    </row>
    <row r="33" spans="1:5" x14ac:dyDescent="0.25">
      <c r="A33" s="14"/>
      <c r="B33" s="51"/>
      <c r="C33" s="52"/>
    </row>
    <row r="34" spans="1:5" x14ac:dyDescent="0.25">
      <c r="A34" s="14"/>
      <c r="B34" s="51"/>
      <c r="C34" s="52"/>
    </row>
    <row r="35" spans="1:5" x14ac:dyDescent="0.25">
      <c r="A35" s="14"/>
      <c r="B35" s="51"/>
      <c r="C35" s="52"/>
    </row>
    <row r="36" spans="1:5" x14ac:dyDescent="0.25">
      <c r="A36" s="14"/>
      <c r="B36" s="51"/>
      <c r="C36" s="52"/>
    </row>
    <row r="37" spans="1:5" x14ac:dyDescent="0.25">
      <c r="A37" s="14"/>
      <c r="B37" s="64"/>
      <c r="C37" s="65"/>
    </row>
    <row r="38" spans="1:5" x14ac:dyDescent="0.25">
      <c r="A38" s="14"/>
      <c r="B38" s="64"/>
      <c r="C38" s="65"/>
    </row>
    <row r="39" spans="1:5" x14ac:dyDescent="0.25">
      <c r="A39" s="14"/>
      <c r="B39" s="64"/>
      <c r="C39" s="65"/>
    </row>
    <row r="40" spans="1:5" x14ac:dyDescent="0.25">
      <c r="A40" s="14"/>
      <c r="B40" s="51"/>
      <c r="C40" s="52"/>
    </row>
    <row r="41" spans="1:5" x14ac:dyDescent="0.25">
      <c r="A41" s="14"/>
      <c r="B41" s="51"/>
      <c r="C41" s="52"/>
    </row>
    <row r="42" spans="1:5" ht="15.75" thickBot="1" x14ac:dyDescent="0.3">
      <c r="A42" s="15"/>
      <c r="B42" s="53"/>
      <c r="C42" s="54"/>
    </row>
    <row r="44" spans="1:5" ht="15.75" thickBot="1" x14ac:dyDescent="0.3">
      <c r="A44" s="35" t="s">
        <v>84</v>
      </c>
    </row>
    <row r="45" spans="1:5" x14ac:dyDescent="0.25">
      <c r="A45" s="55"/>
      <c r="B45" s="56"/>
      <c r="C45" s="56"/>
      <c r="D45" s="56"/>
      <c r="E45" s="57"/>
    </row>
    <row r="46" spans="1:5" x14ac:dyDescent="0.25">
      <c r="A46" s="58"/>
      <c r="B46" s="59"/>
      <c r="C46" s="59"/>
      <c r="D46" s="59"/>
      <c r="E46" s="60"/>
    </row>
    <row r="47" spans="1:5" x14ac:dyDescent="0.25">
      <c r="A47" s="58"/>
      <c r="B47" s="59"/>
      <c r="C47" s="59"/>
      <c r="D47" s="59"/>
      <c r="E47" s="60"/>
    </row>
    <row r="48" spans="1:5" x14ac:dyDescent="0.25">
      <c r="A48" s="58"/>
      <c r="B48" s="59"/>
      <c r="C48" s="59"/>
      <c r="D48" s="59"/>
      <c r="E48" s="60"/>
    </row>
    <row r="49" spans="1:5" x14ac:dyDescent="0.25">
      <c r="A49" s="58"/>
      <c r="B49" s="59"/>
      <c r="C49" s="59"/>
      <c r="D49" s="59"/>
      <c r="E49" s="60"/>
    </row>
    <row r="50" spans="1:5" x14ac:dyDescent="0.25">
      <c r="A50" s="58"/>
      <c r="B50" s="59"/>
      <c r="C50" s="59"/>
      <c r="D50" s="59"/>
      <c r="E50" s="60"/>
    </row>
    <row r="51" spans="1:5" ht="15.75" thickBot="1" x14ac:dyDescent="0.3">
      <c r="A51" s="61"/>
      <c r="B51" s="62"/>
      <c r="C51" s="62"/>
      <c r="D51" s="62"/>
      <c r="E51" s="63"/>
    </row>
  </sheetData>
  <mergeCells count="17">
    <mergeCell ref="B38:C38"/>
    <mergeCell ref="A1:E1"/>
    <mergeCell ref="B2:C2"/>
    <mergeCell ref="B28:E28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A45:E51"/>
  </mergeCells>
  <dataValidations count="1">
    <dataValidation type="whole" operator="greaterThan" allowBlank="1" showInputMessage="1" showErrorMessage="1" sqref="D3:D27">
      <formula1>0</formula1>
    </dataValidation>
  </dataValidations>
  <pageMargins left="0.70866141732283472" right="0.70866141732283472" top="0.59055118110236227" bottom="0.59055118110236227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51"/>
  <sheetViews>
    <sheetView view="pageBreakPreview" zoomScale="115" zoomScaleNormal="115" zoomScaleSheetLayoutView="115" workbookViewId="0">
      <selection activeCell="H10" sqref="H10"/>
    </sheetView>
  </sheetViews>
  <sheetFormatPr defaultRowHeight="15" x14ac:dyDescent="0.25"/>
  <cols>
    <col min="1" max="1" width="35.5703125" style="11" customWidth="1"/>
    <col min="2" max="2" width="10.5703125" style="11" customWidth="1"/>
    <col min="3" max="3" width="5.140625" style="11" customWidth="1"/>
    <col min="4" max="4" width="11.140625" style="11" bestFit="1" customWidth="1"/>
    <col min="5" max="5" width="12.85546875" style="11" customWidth="1"/>
    <col min="6" max="16384" width="9.140625" style="11"/>
  </cols>
  <sheetData>
    <row r="1" spans="1:5" ht="15.75" thickBot="1" x14ac:dyDescent="0.3">
      <c r="A1" s="67" t="s">
        <v>85</v>
      </c>
      <c r="B1" s="67"/>
      <c r="C1" s="67"/>
      <c r="D1" s="67"/>
      <c r="E1" s="67"/>
    </row>
    <row r="2" spans="1:5" ht="30.75" thickBot="1" x14ac:dyDescent="0.3">
      <c r="A2" s="33" t="s">
        <v>35</v>
      </c>
      <c r="B2" s="45" t="s">
        <v>73</v>
      </c>
      <c r="C2" s="46"/>
      <c r="D2" s="37" t="s">
        <v>82</v>
      </c>
      <c r="E2" s="17" t="s">
        <v>37</v>
      </c>
    </row>
    <row r="3" spans="1:5" x14ac:dyDescent="0.25">
      <c r="A3" s="3" t="s">
        <v>49</v>
      </c>
      <c r="B3" s="6">
        <v>42</v>
      </c>
      <c r="C3" s="2" t="s">
        <v>44</v>
      </c>
      <c r="D3" s="13"/>
      <c r="E3" s="18">
        <f>B3*D3</f>
        <v>0</v>
      </c>
    </row>
    <row r="4" spans="1:5" x14ac:dyDescent="0.25">
      <c r="A4" s="1" t="s">
        <v>50</v>
      </c>
      <c r="B4" s="7">
        <v>51</v>
      </c>
      <c r="C4" s="4" t="s">
        <v>44</v>
      </c>
      <c r="D4" s="13"/>
      <c r="E4" s="19">
        <f t="shared" ref="E4:E17" si="0">B4*D4</f>
        <v>0</v>
      </c>
    </row>
    <row r="5" spans="1:5" x14ac:dyDescent="0.25">
      <c r="A5" s="1" t="s">
        <v>61</v>
      </c>
      <c r="B5" s="7">
        <v>3</v>
      </c>
      <c r="C5" s="4" t="s">
        <v>39</v>
      </c>
      <c r="D5" s="13"/>
      <c r="E5" s="19">
        <f t="shared" si="0"/>
        <v>0</v>
      </c>
    </row>
    <row r="6" spans="1:5" x14ac:dyDescent="0.25">
      <c r="A6" s="1" t="s">
        <v>51</v>
      </c>
      <c r="B6" s="7">
        <v>18</v>
      </c>
      <c r="C6" s="4" t="s">
        <v>39</v>
      </c>
      <c r="D6" s="13"/>
      <c r="E6" s="19">
        <f t="shared" si="0"/>
        <v>0</v>
      </c>
    </row>
    <row r="7" spans="1:5" x14ac:dyDescent="0.25">
      <c r="A7" s="1" t="s">
        <v>52</v>
      </c>
      <c r="B7" s="7">
        <v>11</v>
      </c>
      <c r="C7" s="4" t="s">
        <v>39</v>
      </c>
      <c r="D7" s="13"/>
      <c r="E7" s="19">
        <f t="shared" si="0"/>
        <v>0</v>
      </c>
    </row>
    <row r="8" spans="1:5" x14ac:dyDescent="0.25">
      <c r="A8" s="1" t="s">
        <v>53</v>
      </c>
      <c r="B8" s="7">
        <v>7</v>
      </c>
      <c r="C8" s="4" t="s">
        <v>39</v>
      </c>
      <c r="D8" s="13"/>
      <c r="E8" s="19">
        <f t="shared" si="0"/>
        <v>0</v>
      </c>
    </row>
    <row r="9" spans="1:5" x14ac:dyDescent="0.25">
      <c r="A9" s="1" t="s">
        <v>54</v>
      </c>
      <c r="B9" s="7">
        <v>23</v>
      </c>
      <c r="C9" s="4" t="s">
        <v>39</v>
      </c>
      <c r="D9" s="13"/>
      <c r="E9" s="19">
        <f t="shared" si="0"/>
        <v>0</v>
      </c>
    </row>
    <row r="10" spans="1:5" x14ac:dyDescent="0.25">
      <c r="A10" s="1" t="s">
        <v>55</v>
      </c>
      <c r="B10" s="7">
        <v>28</v>
      </c>
      <c r="C10" s="4" t="s">
        <v>39</v>
      </c>
      <c r="D10" s="13"/>
      <c r="E10" s="19">
        <f t="shared" si="0"/>
        <v>0</v>
      </c>
    </row>
    <row r="11" spans="1:5" x14ac:dyDescent="0.25">
      <c r="A11" s="1" t="s">
        <v>62</v>
      </c>
      <c r="B11" s="7">
        <v>18</v>
      </c>
      <c r="C11" s="4" t="s">
        <v>39</v>
      </c>
      <c r="D11" s="13"/>
      <c r="E11" s="19">
        <f t="shared" si="0"/>
        <v>0</v>
      </c>
    </row>
    <row r="12" spans="1:5" x14ac:dyDescent="0.25">
      <c r="A12" s="1" t="s">
        <v>56</v>
      </c>
      <c r="B12" s="7">
        <v>4</v>
      </c>
      <c r="C12" s="4" t="s">
        <v>39</v>
      </c>
      <c r="D12" s="13"/>
      <c r="E12" s="19">
        <f t="shared" si="0"/>
        <v>0</v>
      </c>
    </row>
    <row r="13" spans="1:5" x14ac:dyDescent="0.25">
      <c r="A13" s="1" t="s">
        <v>57</v>
      </c>
      <c r="B13" s="7">
        <v>4</v>
      </c>
      <c r="C13" s="4" t="s">
        <v>39</v>
      </c>
      <c r="D13" s="13"/>
      <c r="E13" s="19">
        <f t="shared" si="0"/>
        <v>0</v>
      </c>
    </row>
    <row r="14" spans="1:5" x14ac:dyDescent="0.25">
      <c r="A14" s="1" t="s">
        <v>63</v>
      </c>
      <c r="B14" s="7">
        <v>18</v>
      </c>
      <c r="C14" s="4" t="s">
        <v>39</v>
      </c>
      <c r="D14" s="13"/>
      <c r="E14" s="19">
        <f t="shared" si="0"/>
        <v>0</v>
      </c>
    </row>
    <row r="15" spans="1:5" x14ac:dyDescent="0.25">
      <c r="A15" s="1" t="s">
        <v>59</v>
      </c>
      <c r="B15" s="7">
        <v>3</v>
      </c>
      <c r="C15" s="4" t="s">
        <v>39</v>
      </c>
      <c r="D15" s="13"/>
      <c r="E15" s="19">
        <f t="shared" si="0"/>
        <v>0</v>
      </c>
    </row>
    <row r="16" spans="1:5" x14ac:dyDescent="0.25">
      <c r="A16" s="1" t="s">
        <v>58</v>
      </c>
      <c r="B16" s="7">
        <v>3</v>
      </c>
      <c r="C16" s="4" t="s">
        <v>39</v>
      </c>
      <c r="D16" s="13"/>
      <c r="E16" s="19">
        <f t="shared" si="0"/>
        <v>0</v>
      </c>
    </row>
    <row r="17" spans="1:5" x14ac:dyDescent="0.25">
      <c r="A17" s="1" t="s">
        <v>60</v>
      </c>
      <c r="B17" s="7">
        <v>1500</v>
      </c>
      <c r="C17" s="4" t="s">
        <v>44</v>
      </c>
      <c r="D17" s="13"/>
      <c r="E17" s="19">
        <f t="shared" si="0"/>
        <v>0</v>
      </c>
    </row>
    <row r="18" spans="1:5" x14ac:dyDescent="0.25">
      <c r="A18" s="1" t="s">
        <v>71</v>
      </c>
      <c r="B18" s="7">
        <v>18</v>
      </c>
      <c r="C18" s="4" t="s">
        <v>39</v>
      </c>
      <c r="D18" s="13"/>
      <c r="E18" s="19">
        <f t="shared" ref="E18:E23" si="1">B13*D18</f>
        <v>0</v>
      </c>
    </row>
    <row r="19" spans="1:5" x14ac:dyDescent="0.25">
      <c r="A19" s="1" t="s">
        <v>72</v>
      </c>
      <c r="B19" s="7">
        <v>5</v>
      </c>
      <c r="C19" s="4" t="s">
        <v>39</v>
      </c>
      <c r="D19" s="13"/>
      <c r="E19" s="19">
        <f t="shared" si="1"/>
        <v>0</v>
      </c>
    </row>
    <row r="20" spans="1:5" x14ac:dyDescent="0.25">
      <c r="A20" s="1"/>
      <c r="B20" s="7"/>
      <c r="C20" s="4"/>
      <c r="D20" s="13"/>
      <c r="E20" s="19">
        <f t="shared" si="1"/>
        <v>0</v>
      </c>
    </row>
    <row r="21" spans="1:5" x14ac:dyDescent="0.25">
      <c r="A21" s="1"/>
      <c r="B21" s="7"/>
      <c r="C21" s="4"/>
      <c r="D21" s="13"/>
      <c r="E21" s="19">
        <f t="shared" si="1"/>
        <v>0</v>
      </c>
    </row>
    <row r="22" spans="1:5" x14ac:dyDescent="0.25">
      <c r="A22" s="1"/>
      <c r="B22" s="7"/>
      <c r="C22" s="4"/>
      <c r="D22" s="13"/>
      <c r="E22" s="19">
        <f t="shared" si="1"/>
        <v>0</v>
      </c>
    </row>
    <row r="23" spans="1:5" x14ac:dyDescent="0.25">
      <c r="A23" s="30"/>
      <c r="B23" s="23"/>
      <c r="C23" s="26"/>
      <c r="D23" s="13"/>
      <c r="E23" s="19">
        <f t="shared" si="1"/>
        <v>0</v>
      </c>
    </row>
    <row r="24" spans="1:5" x14ac:dyDescent="0.25">
      <c r="A24" s="30"/>
      <c r="B24" s="23"/>
      <c r="C24" s="26"/>
      <c r="D24" s="13"/>
      <c r="E24" s="19">
        <f>B15*D24</f>
        <v>0</v>
      </c>
    </row>
    <row r="25" spans="1:5" x14ac:dyDescent="0.25">
      <c r="A25" s="30"/>
      <c r="B25" s="23"/>
      <c r="C25" s="26"/>
      <c r="D25" s="13"/>
      <c r="E25" s="19">
        <f>B16*D25</f>
        <v>0</v>
      </c>
    </row>
    <row r="26" spans="1:5" x14ac:dyDescent="0.25">
      <c r="A26" s="30"/>
      <c r="B26" s="23"/>
      <c r="C26" s="26"/>
      <c r="D26" s="13"/>
      <c r="E26" s="20">
        <f>B17*D26</f>
        <v>0</v>
      </c>
    </row>
    <row r="27" spans="1:5" ht="15.75" thickBot="1" x14ac:dyDescent="0.3">
      <c r="A27" s="31"/>
      <c r="B27" s="27"/>
      <c r="C27" s="28"/>
      <c r="D27" s="13"/>
      <c r="E27" s="20">
        <f>B18*D27</f>
        <v>0</v>
      </c>
    </row>
    <row r="28" spans="1:5" ht="15.75" thickBot="1" x14ac:dyDescent="0.3">
      <c r="A28" s="16" t="s">
        <v>36</v>
      </c>
      <c r="B28" s="41">
        <f>SUM(E3:E27)</f>
        <v>0</v>
      </c>
      <c r="C28" s="42"/>
      <c r="D28" s="43"/>
      <c r="E28" s="44"/>
    </row>
    <row r="29" spans="1:5" ht="15.75" thickBot="1" x14ac:dyDescent="0.3"/>
    <row r="30" spans="1:5" ht="30" customHeight="1" thickBot="1" x14ac:dyDescent="0.3">
      <c r="A30" s="36" t="s">
        <v>81</v>
      </c>
      <c r="B30" s="47" t="s">
        <v>83</v>
      </c>
      <c r="C30" s="48"/>
      <c r="D30" s="32"/>
    </row>
    <row r="31" spans="1:5" x14ac:dyDescent="0.25">
      <c r="A31" s="12"/>
      <c r="B31" s="49"/>
      <c r="C31" s="50"/>
    </row>
    <row r="32" spans="1:5" x14ac:dyDescent="0.25">
      <c r="A32" s="14"/>
      <c r="B32" s="51"/>
      <c r="C32" s="52"/>
    </row>
    <row r="33" spans="1:5" x14ac:dyDescent="0.25">
      <c r="A33" s="14"/>
      <c r="B33" s="51"/>
      <c r="C33" s="52"/>
    </row>
    <row r="34" spans="1:5" x14ac:dyDescent="0.25">
      <c r="A34" s="14"/>
      <c r="B34" s="51"/>
      <c r="C34" s="52"/>
    </row>
    <row r="35" spans="1:5" x14ac:dyDescent="0.25">
      <c r="A35" s="14"/>
      <c r="B35" s="51"/>
      <c r="C35" s="52"/>
    </row>
    <row r="36" spans="1:5" x14ac:dyDescent="0.25">
      <c r="A36" s="14"/>
      <c r="B36" s="51"/>
      <c r="C36" s="52"/>
    </row>
    <row r="37" spans="1:5" x14ac:dyDescent="0.25">
      <c r="A37" s="14"/>
      <c r="B37" s="64"/>
      <c r="C37" s="65"/>
    </row>
    <row r="38" spans="1:5" x14ac:dyDescent="0.25">
      <c r="A38" s="14"/>
      <c r="B38" s="64"/>
      <c r="C38" s="65"/>
    </row>
    <row r="39" spans="1:5" x14ac:dyDescent="0.25">
      <c r="A39" s="14"/>
      <c r="B39" s="64"/>
      <c r="C39" s="65"/>
    </row>
    <row r="40" spans="1:5" x14ac:dyDescent="0.25">
      <c r="A40" s="14"/>
      <c r="B40" s="51"/>
      <c r="C40" s="52"/>
    </row>
    <row r="41" spans="1:5" x14ac:dyDescent="0.25">
      <c r="A41" s="14"/>
      <c r="B41" s="51"/>
      <c r="C41" s="52"/>
    </row>
    <row r="42" spans="1:5" ht="15.75" thickBot="1" x14ac:dyDescent="0.3">
      <c r="A42" s="15"/>
      <c r="B42" s="53"/>
      <c r="C42" s="54"/>
    </row>
    <row r="44" spans="1:5" ht="15.75" thickBot="1" x14ac:dyDescent="0.3">
      <c r="A44" s="35" t="s">
        <v>84</v>
      </c>
    </row>
    <row r="45" spans="1:5" x14ac:dyDescent="0.25">
      <c r="A45" s="55"/>
      <c r="B45" s="56"/>
      <c r="C45" s="56"/>
      <c r="D45" s="56"/>
      <c r="E45" s="57"/>
    </row>
    <row r="46" spans="1:5" x14ac:dyDescent="0.25">
      <c r="A46" s="58"/>
      <c r="B46" s="59"/>
      <c r="C46" s="59"/>
      <c r="D46" s="59"/>
      <c r="E46" s="60"/>
    </row>
    <row r="47" spans="1:5" x14ac:dyDescent="0.25">
      <c r="A47" s="58"/>
      <c r="B47" s="59"/>
      <c r="C47" s="59"/>
      <c r="D47" s="59"/>
      <c r="E47" s="60"/>
    </row>
    <row r="48" spans="1:5" x14ac:dyDescent="0.25">
      <c r="A48" s="58"/>
      <c r="B48" s="59"/>
      <c r="C48" s="59"/>
      <c r="D48" s="59"/>
      <c r="E48" s="60"/>
    </row>
    <row r="49" spans="1:5" x14ac:dyDescent="0.25">
      <c r="A49" s="58"/>
      <c r="B49" s="59"/>
      <c r="C49" s="59"/>
      <c r="D49" s="59"/>
      <c r="E49" s="60"/>
    </row>
    <row r="50" spans="1:5" x14ac:dyDescent="0.25">
      <c r="A50" s="58"/>
      <c r="B50" s="59"/>
      <c r="C50" s="59"/>
      <c r="D50" s="59"/>
      <c r="E50" s="60"/>
    </row>
    <row r="51" spans="1:5" ht="15.75" thickBot="1" x14ac:dyDescent="0.3">
      <c r="A51" s="61"/>
      <c r="B51" s="62"/>
      <c r="C51" s="62"/>
      <c r="D51" s="62"/>
      <c r="E51" s="63"/>
    </row>
  </sheetData>
  <sheetProtection sheet="1" objects="1" scenarios="1"/>
  <mergeCells count="17">
    <mergeCell ref="B38:C38"/>
    <mergeCell ref="A1:E1"/>
    <mergeCell ref="B2:C2"/>
    <mergeCell ref="B28:E28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A45:E51"/>
  </mergeCells>
  <dataValidations count="1">
    <dataValidation type="whole" operator="greaterThan" allowBlank="1" showInputMessage="1" showErrorMessage="1" sqref="D3:D27">
      <formula1>0</formula1>
    </dataValidation>
  </dataValidations>
  <pageMargins left="0.70866141732283472" right="0.70866141732283472" top="0.59055118110236227" bottom="0.59055118110236227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51"/>
  <sheetViews>
    <sheetView view="pageBreakPreview" zoomScale="115" zoomScaleNormal="115" zoomScaleSheetLayoutView="115" workbookViewId="0">
      <selection activeCell="A44" sqref="A44"/>
    </sheetView>
  </sheetViews>
  <sheetFormatPr defaultRowHeight="15" x14ac:dyDescent="0.25"/>
  <cols>
    <col min="1" max="1" width="35.5703125" style="11" customWidth="1"/>
    <col min="2" max="2" width="10.5703125" style="11" bestFit="1" customWidth="1"/>
    <col min="3" max="3" width="7.28515625" style="11" customWidth="1"/>
    <col min="4" max="4" width="11.140625" style="11" bestFit="1" customWidth="1"/>
    <col min="5" max="5" width="12.85546875" style="11" customWidth="1"/>
    <col min="6" max="16384" width="9.140625" style="11"/>
  </cols>
  <sheetData>
    <row r="1" spans="1:5" ht="15.75" thickBot="1" x14ac:dyDescent="0.3">
      <c r="A1" s="68" t="s">
        <v>64</v>
      </c>
      <c r="B1" s="68"/>
      <c r="C1" s="68"/>
      <c r="D1" s="68"/>
      <c r="E1" s="68"/>
    </row>
    <row r="2" spans="1:5" ht="30.75" thickBot="1" x14ac:dyDescent="0.3">
      <c r="A2" s="33" t="s">
        <v>35</v>
      </c>
      <c r="B2" s="45" t="s">
        <v>73</v>
      </c>
      <c r="C2" s="46"/>
      <c r="D2" s="37" t="s">
        <v>82</v>
      </c>
      <c r="E2" s="17" t="s">
        <v>37</v>
      </c>
    </row>
    <row r="3" spans="1:5" x14ac:dyDescent="0.25">
      <c r="A3" s="1" t="s">
        <v>65</v>
      </c>
      <c r="B3" s="6">
        <v>1</v>
      </c>
      <c r="C3" s="2" t="s">
        <v>39</v>
      </c>
      <c r="D3" s="13"/>
      <c r="E3" s="18">
        <f>B3*D3</f>
        <v>0</v>
      </c>
    </row>
    <row r="4" spans="1:5" x14ac:dyDescent="0.25">
      <c r="A4" s="1" t="s">
        <v>66</v>
      </c>
      <c r="B4" s="7">
        <v>1</v>
      </c>
      <c r="C4" s="4" t="s">
        <v>39</v>
      </c>
      <c r="D4" s="13"/>
      <c r="E4" s="19">
        <f t="shared" ref="E4:E17" si="0">B4*D4</f>
        <v>0</v>
      </c>
    </row>
    <row r="5" spans="1:5" x14ac:dyDescent="0.25">
      <c r="A5" s="1" t="s">
        <v>67</v>
      </c>
      <c r="B5" s="7">
        <v>1</v>
      </c>
      <c r="C5" s="4" t="s">
        <v>39</v>
      </c>
      <c r="D5" s="13"/>
      <c r="E5" s="19">
        <f t="shared" si="0"/>
        <v>0</v>
      </c>
    </row>
    <row r="6" spans="1:5" x14ac:dyDescent="0.25">
      <c r="A6" s="1" t="s">
        <v>68</v>
      </c>
      <c r="B6" s="7">
        <v>1</v>
      </c>
      <c r="C6" s="4" t="s">
        <v>39</v>
      </c>
      <c r="D6" s="13"/>
      <c r="E6" s="19">
        <f t="shared" si="0"/>
        <v>0</v>
      </c>
    </row>
    <row r="7" spans="1:5" x14ac:dyDescent="0.25">
      <c r="A7" s="1" t="s">
        <v>69</v>
      </c>
      <c r="B7" s="7">
        <v>2</v>
      </c>
      <c r="C7" s="4" t="s">
        <v>39</v>
      </c>
      <c r="D7" s="13"/>
      <c r="E7" s="19">
        <f t="shared" si="0"/>
        <v>0</v>
      </c>
    </row>
    <row r="8" spans="1:5" x14ac:dyDescent="0.25">
      <c r="A8" s="1" t="s">
        <v>70</v>
      </c>
      <c r="B8" s="7">
        <v>4</v>
      </c>
      <c r="C8" s="4" t="s">
        <v>39</v>
      </c>
      <c r="D8" s="13"/>
      <c r="E8" s="19">
        <f t="shared" si="0"/>
        <v>0</v>
      </c>
    </row>
    <row r="9" spans="1:5" x14ac:dyDescent="0.25">
      <c r="A9" s="1"/>
      <c r="B9" s="7"/>
      <c r="C9" s="4"/>
      <c r="D9" s="13"/>
      <c r="E9" s="19">
        <f t="shared" si="0"/>
        <v>0</v>
      </c>
    </row>
    <row r="10" spans="1:5" x14ac:dyDescent="0.25">
      <c r="A10" s="1"/>
      <c r="B10" s="7"/>
      <c r="C10" s="4"/>
      <c r="D10" s="13"/>
      <c r="E10" s="19">
        <f t="shared" si="0"/>
        <v>0</v>
      </c>
    </row>
    <row r="11" spans="1:5" x14ac:dyDescent="0.25">
      <c r="A11" s="1"/>
      <c r="B11" s="7"/>
      <c r="C11" s="4"/>
      <c r="D11" s="13"/>
      <c r="E11" s="19">
        <f t="shared" si="0"/>
        <v>0</v>
      </c>
    </row>
    <row r="12" spans="1:5" x14ac:dyDescent="0.25">
      <c r="A12" s="1"/>
      <c r="B12" s="7"/>
      <c r="C12" s="4"/>
      <c r="D12" s="13"/>
      <c r="E12" s="19">
        <f t="shared" si="0"/>
        <v>0</v>
      </c>
    </row>
    <row r="13" spans="1:5" x14ac:dyDescent="0.25">
      <c r="A13" s="1"/>
      <c r="B13" s="7"/>
      <c r="C13" s="4"/>
      <c r="D13" s="13"/>
      <c r="E13" s="19">
        <f t="shared" si="0"/>
        <v>0</v>
      </c>
    </row>
    <row r="14" spans="1:5" x14ac:dyDescent="0.25">
      <c r="A14" s="1"/>
      <c r="B14" s="7"/>
      <c r="C14" s="4"/>
      <c r="D14" s="13"/>
      <c r="E14" s="19">
        <f t="shared" si="0"/>
        <v>0</v>
      </c>
    </row>
    <row r="15" spans="1:5" x14ac:dyDescent="0.25">
      <c r="A15" s="1"/>
      <c r="B15" s="7"/>
      <c r="C15" s="4"/>
      <c r="D15" s="13"/>
      <c r="E15" s="19">
        <f t="shared" si="0"/>
        <v>0</v>
      </c>
    </row>
    <row r="16" spans="1:5" x14ac:dyDescent="0.25">
      <c r="A16" s="1"/>
      <c r="B16" s="7"/>
      <c r="C16" s="4"/>
      <c r="D16" s="13"/>
      <c r="E16" s="19">
        <f t="shared" si="0"/>
        <v>0</v>
      </c>
    </row>
    <row r="17" spans="1:5" x14ac:dyDescent="0.25">
      <c r="A17" s="1"/>
      <c r="B17" s="7"/>
      <c r="C17" s="4"/>
      <c r="D17" s="13"/>
      <c r="E17" s="19">
        <f t="shared" si="0"/>
        <v>0</v>
      </c>
    </row>
    <row r="18" spans="1:5" x14ac:dyDescent="0.25">
      <c r="A18" s="1"/>
      <c r="B18" s="7"/>
      <c r="C18" s="4"/>
      <c r="D18" s="13"/>
      <c r="E18" s="19">
        <f t="shared" ref="E18:E23" si="1">B13*D18</f>
        <v>0</v>
      </c>
    </row>
    <row r="19" spans="1:5" x14ac:dyDescent="0.25">
      <c r="A19" s="1"/>
      <c r="B19" s="7"/>
      <c r="C19" s="4"/>
      <c r="D19" s="13"/>
      <c r="E19" s="19">
        <f t="shared" si="1"/>
        <v>0</v>
      </c>
    </row>
    <row r="20" spans="1:5" x14ac:dyDescent="0.25">
      <c r="A20" s="1"/>
      <c r="B20" s="7"/>
      <c r="C20" s="4"/>
      <c r="D20" s="13"/>
      <c r="E20" s="19">
        <f t="shared" si="1"/>
        <v>0</v>
      </c>
    </row>
    <row r="21" spans="1:5" x14ac:dyDescent="0.25">
      <c r="A21" s="1"/>
      <c r="B21" s="7"/>
      <c r="C21" s="4"/>
      <c r="D21" s="13"/>
      <c r="E21" s="19">
        <f t="shared" si="1"/>
        <v>0</v>
      </c>
    </row>
    <row r="22" spans="1:5" x14ac:dyDescent="0.25">
      <c r="A22" s="1"/>
      <c r="B22" s="7"/>
      <c r="C22" s="4"/>
      <c r="D22" s="13"/>
      <c r="E22" s="19">
        <f t="shared" si="1"/>
        <v>0</v>
      </c>
    </row>
    <row r="23" spans="1:5" x14ac:dyDescent="0.25">
      <c r="A23" s="30"/>
      <c r="B23" s="23"/>
      <c r="C23" s="26"/>
      <c r="D23" s="13"/>
      <c r="E23" s="19">
        <f t="shared" si="1"/>
        <v>0</v>
      </c>
    </row>
    <row r="24" spans="1:5" x14ac:dyDescent="0.25">
      <c r="A24" s="30"/>
      <c r="B24" s="23"/>
      <c r="C24" s="26"/>
      <c r="D24" s="13"/>
      <c r="E24" s="19">
        <f>B15*D24</f>
        <v>0</v>
      </c>
    </row>
    <row r="25" spans="1:5" x14ac:dyDescent="0.25">
      <c r="A25" s="30"/>
      <c r="B25" s="23"/>
      <c r="C25" s="26"/>
      <c r="D25" s="13"/>
      <c r="E25" s="19">
        <f>B16*D25</f>
        <v>0</v>
      </c>
    </row>
    <row r="26" spans="1:5" x14ac:dyDescent="0.25">
      <c r="A26" s="30"/>
      <c r="B26" s="23"/>
      <c r="C26" s="26"/>
      <c r="D26" s="13"/>
      <c r="E26" s="20">
        <f>B17*D26</f>
        <v>0</v>
      </c>
    </row>
    <row r="27" spans="1:5" ht="15.75" thickBot="1" x14ac:dyDescent="0.3">
      <c r="A27" s="31"/>
      <c r="B27" s="27"/>
      <c r="C27" s="28"/>
      <c r="D27" s="13"/>
      <c r="E27" s="20">
        <f>B18*D27</f>
        <v>0</v>
      </c>
    </row>
    <row r="28" spans="1:5" ht="15.75" thickBot="1" x14ac:dyDescent="0.3">
      <c r="A28" s="16" t="s">
        <v>36</v>
      </c>
      <c r="B28" s="41">
        <f>SUM(E3:E27)</f>
        <v>0</v>
      </c>
      <c r="C28" s="42"/>
      <c r="D28" s="43"/>
      <c r="E28" s="44"/>
    </row>
    <row r="29" spans="1:5" ht="15.75" thickBot="1" x14ac:dyDescent="0.3"/>
    <row r="30" spans="1:5" ht="30" customHeight="1" thickBot="1" x14ac:dyDescent="0.3">
      <c r="A30" s="36" t="s">
        <v>81</v>
      </c>
      <c r="B30" s="47" t="s">
        <v>83</v>
      </c>
      <c r="C30" s="48"/>
      <c r="D30" s="32"/>
    </row>
    <row r="31" spans="1:5" x14ac:dyDescent="0.25">
      <c r="A31" s="12"/>
      <c r="B31" s="49"/>
      <c r="C31" s="50"/>
    </row>
    <row r="32" spans="1:5" x14ac:dyDescent="0.25">
      <c r="A32" s="14"/>
      <c r="B32" s="51"/>
      <c r="C32" s="52"/>
    </row>
    <row r="33" spans="1:5" x14ac:dyDescent="0.25">
      <c r="A33" s="14"/>
      <c r="B33" s="51"/>
      <c r="C33" s="52"/>
    </row>
    <row r="34" spans="1:5" x14ac:dyDescent="0.25">
      <c r="A34" s="14"/>
      <c r="B34" s="51"/>
      <c r="C34" s="52"/>
    </row>
    <row r="35" spans="1:5" x14ac:dyDescent="0.25">
      <c r="A35" s="14"/>
      <c r="B35" s="51"/>
      <c r="C35" s="52"/>
    </row>
    <row r="36" spans="1:5" x14ac:dyDescent="0.25">
      <c r="A36" s="14"/>
      <c r="B36" s="51"/>
      <c r="C36" s="52"/>
    </row>
    <row r="37" spans="1:5" x14ac:dyDescent="0.25">
      <c r="A37" s="14"/>
      <c r="B37" s="64"/>
      <c r="C37" s="65"/>
    </row>
    <row r="38" spans="1:5" x14ac:dyDescent="0.25">
      <c r="A38" s="14"/>
      <c r="B38" s="64"/>
      <c r="C38" s="65"/>
    </row>
    <row r="39" spans="1:5" x14ac:dyDescent="0.25">
      <c r="A39" s="14"/>
      <c r="B39" s="64"/>
      <c r="C39" s="65"/>
    </row>
    <row r="40" spans="1:5" x14ac:dyDescent="0.25">
      <c r="A40" s="14"/>
      <c r="B40" s="51"/>
      <c r="C40" s="52"/>
    </row>
    <row r="41" spans="1:5" x14ac:dyDescent="0.25">
      <c r="A41" s="14"/>
      <c r="B41" s="51"/>
      <c r="C41" s="52"/>
    </row>
    <row r="42" spans="1:5" ht="15.75" thickBot="1" x14ac:dyDescent="0.3">
      <c r="A42" s="15"/>
      <c r="B42" s="53"/>
      <c r="C42" s="54"/>
    </row>
    <row r="44" spans="1:5" ht="15.75" thickBot="1" x14ac:dyDescent="0.3">
      <c r="A44" s="35" t="s">
        <v>84</v>
      </c>
    </row>
    <row r="45" spans="1:5" x14ac:dyDescent="0.25">
      <c r="A45" s="55"/>
      <c r="B45" s="56"/>
      <c r="C45" s="56"/>
      <c r="D45" s="56"/>
      <c r="E45" s="57"/>
    </row>
    <row r="46" spans="1:5" x14ac:dyDescent="0.25">
      <c r="A46" s="58"/>
      <c r="B46" s="59"/>
      <c r="C46" s="59"/>
      <c r="D46" s="59"/>
      <c r="E46" s="60"/>
    </row>
    <row r="47" spans="1:5" x14ac:dyDescent="0.25">
      <c r="A47" s="58"/>
      <c r="B47" s="59"/>
      <c r="C47" s="59"/>
      <c r="D47" s="59"/>
      <c r="E47" s="60"/>
    </row>
    <row r="48" spans="1:5" x14ac:dyDescent="0.25">
      <c r="A48" s="58"/>
      <c r="B48" s="59"/>
      <c r="C48" s="59"/>
      <c r="D48" s="59"/>
      <c r="E48" s="60"/>
    </row>
    <row r="49" spans="1:5" x14ac:dyDescent="0.25">
      <c r="A49" s="58"/>
      <c r="B49" s="59"/>
      <c r="C49" s="59"/>
      <c r="D49" s="59"/>
      <c r="E49" s="60"/>
    </row>
    <row r="50" spans="1:5" x14ac:dyDescent="0.25">
      <c r="A50" s="58"/>
      <c r="B50" s="59"/>
      <c r="C50" s="59"/>
      <c r="D50" s="59"/>
      <c r="E50" s="60"/>
    </row>
    <row r="51" spans="1:5" ht="15.75" thickBot="1" x14ac:dyDescent="0.3">
      <c r="A51" s="61"/>
      <c r="B51" s="62"/>
      <c r="C51" s="62"/>
      <c r="D51" s="62"/>
      <c r="E51" s="63"/>
    </row>
  </sheetData>
  <sheetProtection sheet="1" objects="1" scenarios="1"/>
  <mergeCells count="17">
    <mergeCell ref="B38:C38"/>
    <mergeCell ref="A1:E1"/>
    <mergeCell ref="B2:C2"/>
    <mergeCell ref="B28:E28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A45:E51"/>
  </mergeCells>
  <dataValidations count="1">
    <dataValidation type="whole" operator="greaterThan" allowBlank="1" showInputMessage="1" showErrorMessage="1" sqref="D3:D27">
      <formula1>0</formula1>
    </dataValidation>
  </dataValidations>
  <pageMargins left="0.70866141732283472" right="0.70866141732283472" top="0.59055118110236227" bottom="0.59055118110236227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Úvodní strana</vt:lpstr>
      <vt:lpstr>Zdivo</vt:lpstr>
      <vt:lpstr>Stř. krytina</vt:lpstr>
      <vt:lpstr>Krovy</vt:lpstr>
      <vt:lpstr>Traverzy</vt:lpstr>
      <vt:lpstr>Krovy!Oblast_tisku</vt:lpstr>
      <vt:lpstr>'Stř. krytina'!Oblast_tisku</vt:lpstr>
      <vt:lpstr>Traverzy!Oblast_tisku</vt:lpstr>
      <vt:lpstr>'Úvodní strana'!Oblast_tisku</vt:lpstr>
      <vt:lpstr>Zdivo!Oblast_tisku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Rakato</dc:creator>
  <cp:lastModifiedBy>Rakato</cp:lastModifiedBy>
  <cp:lastPrinted>2017-01-26T19:00:41Z</cp:lastPrinted>
  <dcterms:created xsi:type="dcterms:W3CDTF">2017-01-18T16:49:05Z</dcterms:created>
  <dcterms:modified xsi:type="dcterms:W3CDTF">2017-02-07T09:30:04Z</dcterms:modified>
</cp:coreProperties>
</file>