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450" yWindow="-150" windowWidth="24540" windowHeight="11955"/>
  </bookViews>
  <sheets>
    <sheet name="Cissco AP" sheetId="1" r:id="rId1"/>
    <sheet name="cisco wifi" sheetId="2" r:id="rId2"/>
  </sheets>
  <calcPr calcId="125725"/>
</workbook>
</file>

<file path=xl/calcChain.xml><?xml version="1.0" encoding="utf-8"?>
<calcChain xmlns="http://schemas.openxmlformats.org/spreadsheetml/2006/main">
  <c r="G21" i="2"/>
  <c r="G20"/>
  <c r="G24" s="1"/>
  <c r="G17"/>
  <c r="G16"/>
  <c r="G15"/>
  <c r="G14"/>
  <c r="G13"/>
  <c r="G12"/>
  <c r="G11"/>
  <c r="G10"/>
  <c r="G9"/>
  <c r="G8"/>
  <c r="G7"/>
  <c r="G6"/>
  <c r="G5"/>
  <c r="G4"/>
  <c r="G35" i="1"/>
  <c r="G34"/>
  <c r="G38" s="1"/>
  <c r="G31"/>
  <c r="G30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7" l="1"/>
  <c r="G39" s="1"/>
  <c r="G40" s="1"/>
  <c r="G41" s="1"/>
  <c r="G23" i="2"/>
  <c r="G25" s="1"/>
  <c r="G26" s="1"/>
  <c r="G27" s="1"/>
</calcChain>
</file>

<file path=xl/sharedStrings.xml><?xml version="1.0" encoding="utf-8"?>
<sst xmlns="http://schemas.openxmlformats.org/spreadsheetml/2006/main" count="172" uniqueCount="74">
  <si>
    <t>Výměna AP Cisco</t>
  </si>
  <si>
    <t>Materiál</t>
  </si>
  <si>
    <t>Číslo</t>
  </si>
  <si>
    <t>Obchodní název</t>
  </si>
  <si>
    <t>MJ</t>
  </si>
  <si>
    <t>Počet</t>
  </si>
  <si>
    <t>Cena/MJ</t>
  </si>
  <si>
    <t>Celkem</t>
  </si>
  <si>
    <t>WS-C4510R+E</t>
  </si>
  <si>
    <t>Catalyst 4500E 10 slot chassis for 48Gbps/slot  fan  no ps</t>
  </si>
  <si>
    <t>ks</t>
  </si>
  <si>
    <t>WS-X45-SUP7-E</t>
  </si>
  <si>
    <t>Catalyst 4500 E-Series Supervisor 848Gbps</t>
  </si>
  <si>
    <t>GLC-SX-MMD</t>
  </si>
  <si>
    <t>1000BASE-SX SFP transceiver module MMF 850nm DOM</t>
  </si>
  <si>
    <t>WS-X4748-RJ45V+E</t>
  </si>
  <si>
    <t>Catalyst 4500E 48-Port PoE 802.3at 10/100/1000(RJ45)</t>
  </si>
  <si>
    <t>S45UK9-32-1502SG</t>
  </si>
  <si>
    <t>CAT4500e SUP7e Universal Crypto Image</t>
  </si>
  <si>
    <t>PWR-C45-2800ACV</t>
  </si>
  <si>
    <t>Catalyst 4500 2800W AC Power Supply (Data and PoE)</t>
  </si>
  <si>
    <t>CAB-AC-2800W-EU</t>
  </si>
  <si>
    <t>Europe Power Cord</t>
  </si>
  <si>
    <t>PWR-C45-2800ACV/2</t>
  </si>
  <si>
    <t>C4500E-IPB</t>
  </si>
  <si>
    <t>Paper IP Base License</t>
  </si>
  <si>
    <t>SFP-10G-LR=</t>
  </si>
  <si>
    <t>10GBASE-LR SFP Module</t>
  </si>
  <si>
    <t>WS-C4506-E</t>
  </si>
  <si>
    <t>Cat4500 E-Series 6-Slot Chassis  fan  no ps</t>
  </si>
  <si>
    <t>WS-X45-SUP7L-E</t>
  </si>
  <si>
    <t>Catalyst 4500 E-Series Supervisor 7L-E 520Gbps</t>
  </si>
  <si>
    <t>S45UK9-32-1502XO</t>
  </si>
  <si>
    <t>CAT4500e SUP7le Universal Crypto Image</t>
  </si>
  <si>
    <t>Services</t>
  </si>
  <si>
    <t>CON-SNT-C4510R+E</t>
  </si>
  <si>
    <t>SMARTNET 8X5XNBD Catalyst 4500E 10 slot chassis for 48Gbp</t>
  </si>
  <si>
    <t>CON-SNT-C4506E</t>
  </si>
  <si>
    <t>SMARTNET 8X5XNBD Cat4500 E-Series 6-Slot Chassis fan no</t>
  </si>
  <si>
    <t>Služby</t>
  </si>
  <si>
    <t>hod</t>
  </si>
  <si>
    <t>Implementace hardware</t>
  </si>
  <si>
    <t>Testovací provoz</t>
  </si>
  <si>
    <t>Celková kalkulace</t>
  </si>
  <si>
    <t>Cena celkem bez DPH</t>
  </si>
  <si>
    <t>DPH 21%</t>
  </si>
  <si>
    <t>Cena celkem s DPH</t>
  </si>
  <si>
    <t>WiFi zařízení</t>
  </si>
  <si>
    <t>AIR-CT2504-15-K9</t>
  </si>
  <si>
    <t>2504 Wireless Controller with 15 AP Licenses</t>
  </si>
  <si>
    <t>AIR-CT2504-K9</t>
  </si>
  <si>
    <t>2504 Wireless Controller with 0 AP Licenses</t>
  </si>
  <si>
    <t>AIR-CT2504-SW-7.0</t>
  </si>
  <si>
    <t>2504 Wireless Controller SW Rel. 7.0</t>
  </si>
  <si>
    <t>CAB-AC2E</t>
  </si>
  <si>
    <t>AC Power cord Europe</t>
  </si>
  <si>
    <t>AIR-CT2504-CCBL</t>
  </si>
  <si>
    <t>2504 Wireless Controller Console Cable</t>
  </si>
  <si>
    <t>LIC-CT2504-5</t>
  </si>
  <si>
    <t>5 AP License for 2504 WLAN Controller</t>
  </si>
  <si>
    <t>LIC-CT2504-BASE</t>
  </si>
  <si>
    <t>Base Software License</t>
  </si>
  <si>
    <t>PS-SWITCH-AC-2P</t>
  </si>
  <si>
    <t>2 Prong C7/C8 On-Off AC Power Supply Switch</t>
  </si>
  <si>
    <t>AIR-CAP3602I-E-K9</t>
  </si>
  <si>
    <t>802.11n CAP w/CleanAir; 4x4:3SS; Mod; Int Ant; E Reg Domain</t>
  </si>
  <si>
    <t>SWAP3600-RCOVRY-K9</t>
  </si>
  <si>
    <t>Cisco 3600 Series IOS WIRELESS LAN RECOVERY</t>
  </si>
  <si>
    <t>AIR-AP-T-RAIL-R</t>
  </si>
  <si>
    <t>Ceiling Grid Clip for Aironet APs - Recessed Mount (Default)</t>
  </si>
  <si>
    <t>AIR-AP-BRACKET-1</t>
  </si>
  <si>
    <t>802.11n AP Low Profile Mounting Bracket (Default)</t>
  </si>
  <si>
    <t>CON-SNT-CT2515</t>
  </si>
  <si>
    <t>SMARTNET 8X5XNBD 2504 Wireless LAN Controller with 15 AP</t>
  </si>
</sst>
</file>

<file path=xl/styles.xml><?xml version="1.0" encoding="utf-8"?>
<styleSheet xmlns="http://schemas.openxmlformats.org/spreadsheetml/2006/main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indexed="12"/>
      <name val="Tahoma"/>
      <family val="2"/>
      <charset val="238"/>
    </font>
    <font>
      <sz val="10"/>
      <name val="Tahoma"/>
      <family val="2"/>
      <charset val="238"/>
    </font>
    <font>
      <b/>
      <sz val="8"/>
      <name val="Tahoma"/>
      <family val="2"/>
      <charset val="238"/>
    </font>
    <font>
      <sz val="11"/>
      <color rgb="FF000000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0" tint="-0.499984740745262"/>
      <name val="Tahoma"/>
      <family val="2"/>
      <charset val="238"/>
    </font>
    <font>
      <sz val="10"/>
      <name val="Helv"/>
      <charset val="204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9"/>
      <color indexed="63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2" fillId="0" borderId="0"/>
  </cellStyleXfs>
  <cellXfs count="51">
    <xf numFmtId="0" fontId="0" fillId="0" borderId="0" xfId="0"/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4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0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2" borderId="1" xfId="3" applyNumberFormat="1" applyFont="1" applyFill="1" applyBorder="1" applyAlignment="1">
      <alignment horizontal="left"/>
    </xf>
    <xf numFmtId="0" fontId="10" fillId="2" borderId="1" xfId="4" applyFont="1" applyFill="1" applyBorder="1" applyAlignment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10" fillId="2" borderId="1" xfId="5" applyFont="1" applyFill="1" applyBorder="1" applyAlignment="1">
      <alignment horizontal="center"/>
    </xf>
    <xf numFmtId="165" fontId="2" fillId="3" borderId="1" xfId="1" applyNumberFormat="1" applyFont="1" applyFill="1" applyBorder="1" applyAlignment="1" applyProtection="1">
      <alignment horizontal="right" vertical="center"/>
      <protection locked="0"/>
    </xf>
    <xf numFmtId="165" fontId="2" fillId="0" borderId="1" xfId="1" applyNumberFormat="1" applyFont="1" applyFill="1" applyBorder="1" applyAlignment="1" applyProtection="1">
      <alignment horizontal="right" vertical="center"/>
      <protection locked="0"/>
    </xf>
    <xf numFmtId="49" fontId="10" fillId="2" borderId="1" xfId="3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5" fontId="2" fillId="4" borderId="0" xfId="1" applyNumberFormat="1" applyFont="1" applyFill="1" applyBorder="1" applyAlignment="1" applyProtection="1">
      <alignment horizontal="right" vertical="center"/>
      <protection locked="0"/>
    </xf>
    <xf numFmtId="165" fontId="2" fillId="0" borderId="0" xfId="1" applyNumberFormat="1" applyFont="1" applyFill="1" applyBorder="1" applyAlignment="1" applyProtection="1">
      <alignment horizontal="right" vertical="center"/>
      <protection locked="0"/>
    </xf>
    <xf numFmtId="49" fontId="10" fillId="2" borderId="1" xfId="5" applyNumberFormat="1" applyFont="1" applyFill="1" applyBorder="1" applyAlignment="1">
      <alignment horizontal="left"/>
    </xf>
    <xf numFmtId="0" fontId="10" fillId="2" borderId="1" xfId="5" applyFont="1" applyFill="1" applyBorder="1" applyAlignment="1">
      <alignment horizontal="left"/>
    </xf>
    <xf numFmtId="164" fontId="6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1" xfId="6" applyFont="1" applyFill="1" applyBorder="1" applyAlignment="1" applyProtection="1">
      <alignment horizontal="left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64" fontId="13" fillId="0" borderId="0" xfId="0" applyNumberFormat="1" applyFont="1" applyFill="1" applyBorder="1" applyAlignment="1" applyProtection="1">
      <alignment horizontal="right" vertical="center"/>
      <protection locked="0"/>
    </xf>
    <xf numFmtId="164" fontId="14" fillId="0" borderId="0" xfId="1" applyNumberFormat="1" applyFont="1" applyFill="1" applyBorder="1" applyAlignment="1" applyProtection="1">
      <alignment horizontal="center" vertical="center"/>
      <protection locked="0"/>
    </xf>
    <xf numFmtId="165" fontId="13" fillId="0" borderId="0" xfId="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164" fontId="15" fillId="0" borderId="0" xfId="1" applyNumberFormat="1" applyFont="1" applyFill="1" applyBorder="1" applyAlignment="1" applyProtection="1">
      <alignment horizontal="center" vertical="center"/>
      <protection locked="0"/>
    </xf>
    <xf numFmtId="165" fontId="15" fillId="0" borderId="0" xfId="1" applyNumberFormat="1" applyFont="1" applyFill="1" applyBorder="1" applyAlignment="1" applyProtection="1">
      <alignment horizontal="right" vertical="center"/>
      <protection locked="0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9" fontId="14" fillId="0" borderId="0" xfId="2" applyFont="1" applyFill="1" applyBorder="1" applyAlignment="1" applyProtection="1">
      <alignment horizontal="center" vertical="center"/>
      <protection locked="0"/>
    </xf>
    <xf numFmtId="49" fontId="9" fillId="2" borderId="1" xfId="0" applyNumberFormat="1" applyFont="1" applyFill="1" applyBorder="1" applyAlignment="1">
      <alignment horizontal="left"/>
    </xf>
    <xf numFmtId="0" fontId="10" fillId="2" borderId="1" xfId="0" applyFont="1" applyFill="1" applyBorder="1" applyAlignment="1"/>
    <xf numFmtId="49" fontId="10" fillId="2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left" vertical="top"/>
      <protection locked="0"/>
    </xf>
  </cellXfs>
  <cellStyles count="7">
    <cellStyle name="měny" xfId="1" builtinId="4"/>
    <cellStyle name="normální" xfId="0" builtinId="0"/>
    <cellStyle name="Normální 10" xfId="5"/>
    <cellStyle name="Normální 6" xfId="3"/>
    <cellStyle name="Normální 7" xfId="4"/>
    <cellStyle name="procent" xfId="2" builtinId="5"/>
    <cellStyle name="Styl 1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C19" sqref="C19"/>
    </sheetView>
  </sheetViews>
  <sheetFormatPr defaultRowHeight="15"/>
  <cols>
    <col min="2" max="2" width="16.28515625" bestFit="1" customWidth="1"/>
    <col min="3" max="3" width="46.28515625" bestFit="1" customWidth="1"/>
    <col min="4" max="4" width="3.5703125" bestFit="1" customWidth="1"/>
  </cols>
  <sheetData>
    <row r="1" spans="1:7">
      <c r="A1" s="1"/>
      <c r="B1" s="2"/>
      <c r="C1" s="3" t="s">
        <v>0</v>
      </c>
      <c r="D1" s="1"/>
      <c r="E1" s="1"/>
      <c r="F1" s="4"/>
      <c r="G1" s="4"/>
    </row>
    <row r="2" spans="1:7">
      <c r="A2" s="5" t="s">
        <v>1</v>
      </c>
      <c r="B2" s="6"/>
      <c r="C2" s="7"/>
      <c r="D2" s="6"/>
      <c r="E2" s="8"/>
      <c r="F2" s="9"/>
      <c r="G2" s="9"/>
    </row>
    <row r="3" spans="1:7">
      <c r="A3" s="10"/>
      <c r="B3" s="10" t="s">
        <v>2</v>
      </c>
      <c r="C3" s="11" t="s">
        <v>3</v>
      </c>
      <c r="D3" s="10" t="s">
        <v>4</v>
      </c>
      <c r="E3" s="12" t="s">
        <v>5</v>
      </c>
      <c r="F3" s="13" t="s">
        <v>6</v>
      </c>
      <c r="G3" s="13" t="s">
        <v>7</v>
      </c>
    </row>
    <row r="4" spans="1:7">
      <c r="A4" s="14">
        <v>1</v>
      </c>
      <c r="B4" s="15" t="s">
        <v>8</v>
      </c>
      <c r="C4" s="16" t="s">
        <v>9</v>
      </c>
      <c r="D4" s="17" t="s">
        <v>10</v>
      </c>
      <c r="E4" s="18">
        <v>1</v>
      </c>
      <c r="F4" s="19"/>
      <c r="G4" s="20">
        <f>E4*F4</f>
        <v>0</v>
      </c>
    </row>
    <row r="5" spans="1:7">
      <c r="A5" s="14">
        <v>2</v>
      </c>
      <c r="B5" s="21" t="s">
        <v>11</v>
      </c>
      <c r="C5" s="16" t="s">
        <v>12</v>
      </c>
      <c r="D5" s="17" t="s">
        <v>10</v>
      </c>
      <c r="E5" s="18">
        <v>1</v>
      </c>
      <c r="F5" s="19"/>
      <c r="G5" s="20">
        <f t="shared" ref="G5:G31" si="0">E5*F5</f>
        <v>0</v>
      </c>
    </row>
    <row r="6" spans="1:7">
      <c r="A6" s="14">
        <v>3</v>
      </c>
      <c r="B6" s="21" t="s">
        <v>13</v>
      </c>
      <c r="C6" s="16" t="s">
        <v>14</v>
      </c>
      <c r="D6" s="17" t="s">
        <v>10</v>
      </c>
      <c r="E6" s="18">
        <v>4</v>
      </c>
      <c r="F6" s="19"/>
      <c r="G6" s="20">
        <f t="shared" si="0"/>
        <v>0</v>
      </c>
    </row>
    <row r="7" spans="1:7">
      <c r="A7" s="14">
        <v>4</v>
      </c>
      <c r="B7" s="21" t="s">
        <v>15</v>
      </c>
      <c r="C7" s="16" t="s">
        <v>16</v>
      </c>
      <c r="D7" s="17" t="s">
        <v>10</v>
      </c>
      <c r="E7" s="18">
        <v>1</v>
      </c>
      <c r="F7" s="19"/>
      <c r="G7" s="20">
        <f t="shared" si="0"/>
        <v>0</v>
      </c>
    </row>
    <row r="8" spans="1:7">
      <c r="A8" s="14">
        <v>5</v>
      </c>
      <c r="B8" s="21" t="s">
        <v>15</v>
      </c>
      <c r="C8" s="16" t="s">
        <v>16</v>
      </c>
      <c r="D8" s="17" t="s">
        <v>10</v>
      </c>
      <c r="E8" s="18">
        <v>1</v>
      </c>
      <c r="F8" s="19"/>
      <c r="G8" s="20">
        <f t="shared" si="0"/>
        <v>0</v>
      </c>
    </row>
    <row r="9" spans="1:7">
      <c r="A9" s="14">
        <v>6</v>
      </c>
      <c r="B9" s="21" t="s">
        <v>15</v>
      </c>
      <c r="C9" s="16" t="s">
        <v>16</v>
      </c>
      <c r="D9" s="17" t="s">
        <v>10</v>
      </c>
      <c r="E9" s="18">
        <v>1</v>
      </c>
      <c r="F9" s="19"/>
      <c r="G9" s="20">
        <f t="shared" si="0"/>
        <v>0</v>
      </c>
    </row>
    <row r="10" spans="1:7">
      <c r="A10" s="14">
        <v>7</v>
      </c>
      <c r="B10" s="21" t="s">
        <v>15</v>
      </c>
      <c r="C10" s="16" t="s">
        <v>16</v>
      </c>
      <c r="D10" s="17" t="s">
        <v>10</v>
      </c>
      <c r="E10" s="18">
        <v>1</v>
      </c>
      <c r="F10" s="19"/>
      <c r="G10" s="20">
        <f t="shared" si="0"/>
        <v>0</v>
      </c>
    </row>
    <row r="11" spans="1:7">
      <c r="A11" s="14">
        <v>8</v>
      </c>
      <c r="B11" s="21" t="s">
        <v>17</v>
      </c>
      <c r="C11" s="16" t="s">
        <v>18</v>
      </c>
      <c r="D11" s="17" t="s">
        <v>10</v>
      </c>
      <c r="E11" s="18">
        <v>1</v>
      </c>
      <c r="F11" s="19"/>
      <c r="G11" s="20">
        <f t="shared" si="0"/>
        <v>0</v>
      </c>
    </row>
    <row r="12" spans="1:7">
      <c r="A12" s="14">
        <v>9</v>
      </c>
      <c r="B12" s="21" t="s">
        <v>19</v>
      </c>
      <c r="C12" s="16" t="s">
        <v>20</v>
      </c>
      <c r="D12" s="17" t="s">
        <v>10</v>
      </c>
      <c r="E12" s="18">
        <v>1</v>
      </c>
      <c r="F12" s="19"/>
      <c r="G12" s="20">
        <f t="shared" si="0"/>
        <v>0</v>
      </c>
    </row>
    <row r="13" spans="1:7">
      <c r="A13" s="14">
        <v>10</v>
      </c>
      <c r="B13" s="21" t="s">
        <v>21</v>
      </c>
      <c r="C13" s="16" t="s">
        <v>22</v>
      </c>
      <c r="D13" s="17" t="s">
        <v>10</v>
      </c>
      <c r="E13" s="18">
        <v>1</v>
      </c>
      <c r="F13" s="19"/>
      <c r="G13" s="20">
        <f t="shared" si="0"/>
        <v>0</v>
      </c>
    </row>
    <row r="14" spans="1:7">
      <c r="A14" s="14">
        <v>11</v>
      </c>
      <c r="B14" s="21" t="s">
        <v>23</v>
      </c>
      <c r="C14" s="16" t="s">
        <v>20</v>
      </c>
      <c r="D14" s="17" t="s">
        <v>10</v>
      </c>
      <c r="E14" s="18">
        <v>1</v>
      </c>
      <c r="F14" s="19"/>
      <c r="G14" s="20">
        <f t="shared" si="0"/>
        <v>0</v>
      </c>
    </row>
    <row r="15" spans="1:7">
      <c r="A15" s="14">
        <v>12</v>
      </c>
      <c r="B15" s="21" t="s">
        <v>21</v>
      </c>
      <c r="C15" s="16" t="s">
        <v>22</v>
      </c>
      <c r="D15" s="17" t="s">
        <v>10</v>
      </c>
      <c r="E15" s="18">
        <v>1</v>
      </c>
      <c r="F15" s="19"/>
      <c r="G15" s="20">
        <f t="shared" si="0"/>
        <v>0</v>
      </c>
    </row>
    <row r="16" spans="1:7">
      <c r="A16" s="14">
        <v>13</v>
      </c>
      <c r="B16" s="21" t="s">
        <v>24</v>
      </c>
      <c r="C16" s="16" t="s">
        <v>25</v>
      </c>
      <c r="D16" s="17" t="s">
        <v>10</v>
      </c>
      <c r="E16" s="18">
        <v>1</v>
      </c>
      <c r="F16" s="19"/>
      <c r="G16" s="20">
        <f t="shared" si="0"/>
        <v>0</v>
      </c>
    </row>
    <row r="17" spans="1:7">
      <c r="A17" s="14">
        <v>14</v>
      </c>
      <c r="B17" s="15" t="s">
        <v>26</v>
      </c>
      <c r="C17" s="16" t="s">
        <v>27</v>
      </c>
      <c r="D17" s="17" t="s">
        <v>10</v>
      </c>
      <c r="E17" s="18">
        <v>8</v>
      </c>
      <c r="F17" s="19"/>
      <c r="G17" s="20">
        <f t="shared" si="0"/>
        <v>0</v>
      </c>
    </row>
    <row r="18" spans="1:7">
      <c r="A18" s="14">
        <v>15</v>
      </c>
      <c r="B18" s="15" t="s">
        <v>28</v>
      </c>
      <c r="C18" s="16" t="s">
        <v>29</v>
      </c>
      <c r="D18" s="17" t="s">
        <v>10</v>
      </c>
      <c r="E18" s="18">
        <v>1</v>
      </c>
      <c r="F18" s="19"/>
      <c r="G18" s="20">
        <f t="shared" si="0"/>
        <v>0</v>
      </c>
    </row>
    <row r="19" spans="1:7">
      <c r="A19" s="14">
        <v>16</v>
      </c>
      <c r="B19" s="21" t="s">
        <v>30</v>
      </c>
      <c r="C19" s="16" t="s">
        <v>31</v>
      </c>
      <c r="D19" s="17" t="s">
        <v>10</v>
      </c>
      <c r="E19" s="18">
        <v>1</v>
      </c>
      <c r="F19" s="19"/>
      <c r="G19" s="20">
        <f t="shared" si="0"/>
        <v>0</v>
      </c>
    </row>
    <row r="20" spans="1:7">
      <c r="A20" s="14">
        <v>17</v>
      </c>
      <c r="B20" s="21" t="s">
        <v>13</v>
      </c>
      <c r="C20" s="16" t="s">
        <v>14</v>
      </c>
      <c r="D20" s="17" t="s">
        <v>10</v>
      </c>
      <c r="E20" s="18">
        <v>4</v>
      </c>
      <c r="F20" s="19"/>
      <c r="G20" s="20">
        <f t="shared" si="0"/>
        <v>0</v>
      </c>
    </row>
    <row r="21" spans="1:7">
      <c r="A21" s="14">
        <v>18</v>
      </c>
      <c r="B21" s="21" t="s">
        <v>15</v>
      </c>
      <c r="C21" s="16" t="s">
        <v>16</v>
      </c>
      <c r="D21" s="17" t="s">
        <v>10</v>
      </c>
      <c r="E21" s="18">
        <v>1</v>
      </c>
      <c r="F21" s="19"/>
      <c r="G21" s="20">
        <f t="shared" si="0"/>
        <v>0</v>
      </c>
    </row>
    <row r="22" spans="1:7">
      <c r="A22" s="14">
        <v>19</v>
      </c>
      <c r="B22" s="21" t="s">
        <v>15</v>
      </c>
      <c r="C22" s="16" t="s">
        <v>16</v>
      </c>
      <c r="D22" s="17" t="s">
        <v>10</v>
      </c>
      <c r="E22" s="18">
        <v>1</v>
      </c>
      <c r="F22" s="19"/>
      <c r="G22" s="20">
        <f t="shared" si="0"/>
        <v>0</v>
      </c>
    </row>
    <row r="23" spans="1:7">
      <c r="A23" s="14">
        <v>20</v>
      </c>
      <c r="B23" s="21" t="s">
        <v>32</v>
      </c>
      <c r="C23" s="16" t="s">
        <v>33</v>
      </c>
      <c r="D23" s="17" t="s">
        <v>10</v>
      </c>
      <c r="E23" s="18">
        <v>1</v>
      </c>
      <c r="F23" s="19"/>
      <c r="G23" s="20">
        <f t="shared" si="0"/>
        <v>0</v>
      </c>
    </row>
    <row r="24" spans="1:7">
      <c r="A24" s="14">
        <v>21</v>
      </c>
      <c r="B24" s="21" t="s">
        <v>19</v>
      </c>
      <c r="C24" s="16" t="s">
        <v>20</v>
      </c>
      <c r="D24" s="17" t="s">
        <v>10</v>
      </c>
      <c r="E24" s="18">
        <v>1</v>
      </c>
      <c r="F24" s="19"/>
      <c r="G24" s="20">
        <f t="shared" si="0"/>
        <v>0</v>
      </c>
    </row>
    <row r="25" spans="1:7">
      <c r="A25" s="14">
        <v>22</v>
      </c>
      <c r="B25" s="21" t="s">
        <v>21</v>
      </c>
      <c r="C25" s="16" t="s">
        <v>22</v>
      </c>
      <c r="D25" s="17" t="s">
        <v>10</v>
      </c>
      <c r="E25" s="18">
        <v>1</v>
      </c>
      <c r="F25" s="19"/>
      <c r="G25" s="20">
        <f t="shared" si="0"/>
        <v>0</v>
      </c>
    </row>
    <row r="26" spans="1:7">
      <c r="A26" s="14">
        <v>23</v>
      </c>
      <c r="B26" s="21" t="s">
        <v>23</v>
      </c>
      <c r="C26" s="16" t="s">
        <v>20</v>
      </c>
      <c r="D26" s="17" t="s">
        <v>10</v>
      </c>
      <c r="E26" s="18">
        <v>1</v>
      </c>
      <c r="F26" s="19"/>
      <c r="G26" s="20">
        <f t="shared" si="0"/>
        <v>0</v>
      </c>
    </row>
    <row r="27" spans="1:7">
      <c r="A27" s="14">
        <v>24</v>
      </c>
      <c r="B27" s="21" t="s">
        <v>21</v>
      </c>
      <c r="C27" s="16" t="s">
        <v>22</v>
      </c>
      <c r="D27" s="17" t="s">
        <v>10</v>
      </c>
      <c r="E27" s="18">
        <v>1</v>
      </c>
      <c r="F27" s="19"/>
      <c r="G27" s="20">
        <f t="shared" si="0"/>
        <v>0</v>
      </c>
    </row>
    <row r="28" spans="1:7">
      <c r="A28" s="14">
        <v>25</v>
      </c>
      <c r="B28" s="21" t="s">
        <v>24</v>
      </c>
      <c r="C28" s="16" t="s">
        <v>25</v>
      </c>
      <c r="D28" s="17" t="s">
        <v>10</v>
      </c>
      <c r="E28" s="18">
        <v>1</v>
      </c>
      <c r="F28" s="19"/>
      <c r="G28" s="20">
        <f t="shared" si="0"/>
        <v>0</v>
      </c>
    </row>
    <row r="29" spans="1:7">
      <c r="A29" s="22"/>
      <c r="B29" s="10" t="s">
        <v>34</v>
      </c>
      <c r="C29" s="23"/>
      <c r="D29" s="24"/>
      <c r="E29" s="22"/>
      <c r="F29" s="25"/>
      <c r="G29" s="26"/>
    </row>
    <row r="30" spans="1:7">
      <c r="A30" s="14">
        <v>1</v>
      </c>
      <c r="B30" s="27" t="s">
        <v>35</v>
      </c>
      <c r="C30" s="28" t="s">
        <v>36</v>
      </c>
      <c r="D30" s="17" t="s">
        <v>10</v>
      </c>
      <c r="E30" s="14">
        <v>1</v>
      </c>
      <c r="F30" s="19"/>
      <c r="G30" s="20">
        <f t="shared" si="0"/>
        <v>0</v>
      </c>
    </row>
    <row r="31" spans="1:7">
      <c r="A31" s="14">
        <v>2</v>
      </c>
      <c r="B31" s="27" t="s">
        <v>37</v>
      </c>
      <c r="C31" s="28" t="s">
        <v>38</v>
      </c>
      <c r="D31" s="17" t="s">
        <v>10</v>
      </c>
      <c r="E31" s="14">
        <v>1</v>
      </c>
      <c r="F31" s="19"/>
      <c r="G31" s="20">
        <f t="shared" si="0"/>
        <v>0</v>
      </c>
    </row>
    <row r="32" spans="1:7">
      <c r="A32" s="5" t="s">
        <v>39</v>
      </c>
      <c r="B32" s="6"/>
      <c r="C32" s="7"/>
      <c r="D32" s="6"/>
      <c r="E32" s="8"/>
      <c r="F32" s="29"/>
      <c r="G32" s="29"/>
    </row>
    <row r="33" spans="1:7">
      <c r="A33" s="10"/>
      <c r="B33" s="10" t="s">
        <v>2</v>
      </c>
      <c r="C33" s="11" t="s">
        <v>3</v>
      </c>
      <c r="D33" s="10" t="s">
        <v>4</v>
      </c>
      <c r="E33" s="12" t="s">
        <v>5</v>
      </c>
      <c r="F33" s="13" t="s">
        <v>6</v>
      </c>
      <c r="G33" s="13" t="s">
        <v>7</v>
      </c>
    </row>
    <row r="34" spans="1:7">
      <c r="A34" s="17">
        <v>1</v>
      </c>
      <c r="B34" s="30"/>
      <c r="C34" s="30" t="s">
        <v>41</v>
      </c>
      <c r="D34" s="17" t="s">
        <v>40</v>
      </c>
      <c r="E34" s="31"/>
      <c r="F34" s="19"/>
      <c r="G34" s="20">
        <f t="shared" ref="G34:G35" si="1">E34*F34</f>
        <v>0</v>
      </c>
    </row>
    <row r="35" spans="1:7">
      <c r="A35" s="17">
        <v>2</v>
      </c>
      <c r="B35" s="30"/>
      <c r="C35" s="30" t="s">
        <v>42</v>
      </c>
      <c r="D35" s="17" t="s">
        <v>40</v>
      </c>
      <c r="E35" s="31"/>
      <c r="F35" s="19"/>
      <c r="G35" s="20">
        <f t="shared" si="1"/>
        <v>0</v>
      </c>
    </row>
    <row r="36" spans="1:7">
      <c r="A36" s="5" t="s">
        <v>43</v>
      </c>
      <c r="B36" s="6"/>
      <c r="C36" s="7"/>
      <c r="D36" s="6"/>
      <c r="E36" s="8"/>
      <c r="F36" s="9"/>
      <c r="G36" s="9"/>
    </row>
    <row r="37" spans="1:7">
      <c r="A37" s="32" t="s">
        <v>1</v>
      </c>
      <c r="B37" s="33"/>
      <c r="C37" s="34"/>
      <c r="D37" s="35"/>
      <c r="E37" s="35"/>
      <c r="F37" s="36"/>
      <c r="G37" s="37">
        <f>SUM(G4:G31)</f>
        <v>0</v>
      </c>
    </row>
    <row r="38" spans="1:7">
      <c r="A38" s="32" t="s">
        <v>39</v>
      </c>
      <c r="B38" s="33"/>
      <c r="C38" s="34"/>
      <c r="D38" s="35"/>
      <c r="E38" s="35"/>
      <c r="F38" s="36"/>
      <c r="G38" s="37">
        <f>SUM(G34:G35)</f>
        <v>0</v>
      </c>
    </row>
    <row r="39" spans="1:7">
      <c r="A39" s="38" t="s">
        <v>44</v>
      </c>
      <c r="B39" s="39"/>
      <c r="C39" s="40"/>
      <c r="D39" s="41"/>
      <c r="E39" s="41"/>
      <c r="F39" s="42"/>
      <c r="G39" s="43">
        <f>SUM(G37:G38)</f>
        <v>0</v>
      </c>
    </row>
    <row r="40" spans="1:7">
      <c r="A40" s="38" t="s">
        <v>45</v>
      </c>
      <c r="B40" s="39"/>
      <c r="C40" s="40"/>
      <c r="D40" s="44"/>
      <c r="E40" s="45">
        <v>0.21</v>
      </c>
      <c r="F40" s="42"/>
      <c r="G40" s="43">
        <f>G39*0.21</f>
        <v>0</v>
      </c>
    </row>
    <row r="41" spans="1:7">
      <c r="A41" s="38" t="s">
        <v>46</v>
      </c>
      <c r="B41" s="39"/>
      <c r="C41" s="40"/>
      <c r="D41" s="41"/>
      <c r="E41" s="41"/>
      <c r="F41" s="42"/>
      <c r="G41" s="43">
        <f>G39+G40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A22" sqref="A22"/>
    </sheetView>
  </sheetViews>
  <sheetFormatPr defaultRowHeight="15"/>
  <cols>
    <col min="2" max="2" width="18.5703125" bestFit="1" customWidth="1"/>
    <col min="3" max="3" width="45.85546875" bestFit="1" customWidth="1"/>
  </cols>
  <sheetData>
    <row r="1" spans="1:7">
      <c r="A1" s="1"/>
      <c r="B1" s="2"/>
      <c r="C1" s="3" t="s">
        <v>47</v>
      </c>
      <c r="D1" s="1"/>
      <c r="E1" s="1"/>
      <c r="F1" s="4"/>
      <c r="G1" s="4"/>
    </row>
    <row r="2" spans="1:7">
      <c r="A2" s="5" t="s">
        <v>1</v>
      </c>
      <c r="B2" s="6"/>
      <c r="C2" s="7"/>
      <c r="D2" s="6"/>
      <c r="E2" s="8"/>
      <c r="F2" s="9"/>
      <c r="G2" s="9"/>
    </row>
    <row r="3" spans="1:7">
      <c r="A3" s="10"/>
      <c r="B3" s="10" t="s">
        <v>2</v>
      </c>
      <c r="C3" s="11" t="s">
        <v>3</v>
      </c>
      <c r="D3" s="10" t="s">
        <v>4</v>
      </c>
      <c r="E3" s="12" t="s">
        <v>5</v>
      </c>
      <c r="F3" s="13" t="s">
        <v>6</v>
      </c>
      <c r="G3" s="13" t="s">
        <v>7</v>
      </c>
    </row>
    <row r="4" spans="1:7">
      <c r="A4" s="14">
        <v>1</v>
      </c>
      <c r="B4" s="46" t="s">
        <v>48</v>
      </c>
      <c r="C4" s="47" t="s">
        <v>49</v>
      </c>
      <c r="D4" s="17" t="s">
        <v>10</v>
      </c>
      <c r="E4" s="18">
        <v>1</v>
      </c>
      <c r="F4" s="19"/>
      <c r="G4" s="20">
        <f>E4*F4</f>
        <v>0</v>
      </c>
    </row>
    <row r="5" spans="1:7">
      <c r="A5" s="14">
        <v>2</v>
      </c>
      <c r="B5" s="48" t="s">
        <v>50</v>
      </c>
      <c r="C5" s="47" t="s">
        <v>51</v>
      </c>
      <c r="D5" s="17" t="s">
        <v>10</v>
      </c>
      <c r="E5" s="18">
        <v>1</v>
      </c>
      <c r="F5" s="19"/>
      <c r="G5" s="20">
        <f t="shared" ref="G5:G17" si="0">E5*F5</f>
        <v>0</v>
      </c>
    </row>
    <row r="6" spans="1:7">
      <c r="A6" s="14">
        <v>3</v>
      </c>
      <c r="B6" s="48" t="s">
        <v>52</v>
      </c>
      <c r="C6" s="47" t="s">
        <v>53</v>
      </c>
      <c r="D6" s="17" t="s">
        <v>10</v>
      </c>
      <c r="E6" s="18">
        <v>1</v>
      </c>
      <c r="F6" s="19"/>
      <c r="G6" s="20">
        <f t="shared" si="0"/>
        <v>0</v>
      </c>
    </row>
    <row r="7" spans="1:7">
      <c r="A7" s="14">
        <v>4</v>
      </c>
      <c r="B7" s="48" t="s">
        <v>54</v>
      </c>
      <c r="C7" s="47" t="s">
        <v>55</v>
      </c>
      <c r="D7" s="17" t="s">
        <v>10</v>
      </c>
      <c r="E7" s="18">
        <v>1</v>
      </c>
      <c r="F7" s="19"/>
      <c r="G7" s="20">
        <f t="shared" si="0"/>
        <v>0</v>
      </c>
    </row>
    <row r="8" spans="1:7">
      <c r="A8" s="14">
        <v>5</v>
      </c>
      <c r="B8" s="48" t="s">
        <v>56</v>
      </c>
      <c r="C8" s="47" t="s">
        <v>57</v>
      </c>
      <c r="D8" s="17" t="s">
        <v>10</v>
      </c>
      <c r="E8" s="18">
        <v>1</v>
      </c>
      <c r="F8" s="19"/>
      <c r="G8" s="20">
        <f t="shared" si="0"/>
        <v>0</v>
      </c>
    </row>
    <row r="9" spans="1:7">
      <c r="A9" s="14">
        <v>6</v>
      </c>
      <c r="B9" s="48" t="s">
        <v>58</v>
      </c>
      <c r="C9" s="47" t="s">
        <v>59</v>
      </c>
      <c r="D9" s="17" t="s">
        <v>10</v>
      </c>
      <c r="E9" s="18">
        <v>1</v>
      </c>
      <c r="F9" s="19"/>
      <c r="G9" s="20">
        <f t="shared" si="0"/>
        <v>0</v>
      </c>
    </row>
    <row r="10" spans="1:7">
      <c r="A10" s="14">
        <v>7</v>
      </c>
      <c r="B10" s="48" t="s">
        <v>60</v>
      </c>
      <c r="C10" s="47" t="s">
        <v>61</v>
      </c>
      <c r="D10" s="17" t="s">
        <v>10</v>
      </c>
      <c r="E10" s="18">
        <v>1</v>
      </c>
      <c r="F10" s="19"/>
      <c r="G10" s="20">
        <f t="shared" si="0"/>
        <v>0</v>
      </c>
    </row>
    <row r="11" spans="1:7">
      <c r="A11" s="14">
        <v>8</v>
      </c>
      <c r="B11" s="48" t="s">
        <v>62</v>
      </c>
      <c r="C11" s="47" t="s">
        <v>63</v>
      </c>
      <c r="D11" s="17" t="s">
        <v>10</v>
      </c>
      <c r="E11" s="18">
        <v>1</v>
      </c>
      <c r="F11" s="19"/>
      <c r="G11" s="20">
        <f t="shared" si="0"/>
        <v>0</v>
      </c>
    </row>
    <row r="12" spans="1:7">
      <c r="A12" s="14">
        <v>9</v>
      </c>
      <c r="B12" s="46" t="s">
        <v>64</v>
      </c>
      <c r="C12" s="47" t="s">
        <v>65</v>
      </c>
      <c r="D12" s="17" t="s">
        <v>10</v>
      </c>
      <c r="E12" s="18">
        <v>15</v>
      </c>
      <c r="F12" s="19"/>
      <c r="G12" s="20">
        <f t="shared" si="0"/>
        <v>0</v>
      </c>
    </row>
    <row r="13" spans="1:7">
      <c r="A13" s="14">
        <v>10</v>
      </c>
      <c r="B13" s="48" t="s">
        <v>66</v>
      </c>
      <c r="C13" s="47" t="s">
        <v>67</v>
      </c>
      <c r="D13" s="17" t="s">
        <v>10</v>
      </c>
      <c r="E13" s="18">
        <v>1</v>
      </c>
      <c r="F13" s="19"/>
      <c r="G13" s="20">
        <f t="shared" si="0"/>
        <v>0</v>
      </c>
    </row>
    <row r="14" spans="1:7">
      <c r="A14" s="14">
        <v>11</v>
      </c>
      <c r="B14" s="48" t="s">
        <v>68</v>
      </c>
      <c r="C14" s="47" t="s">
        <v>69</v>
      </c>
      <c r="D14" s="17" t="s">
        <v>10</v>
      </c>
      <c r="E14" s="18">
        <v>1</v>
      </c>
      <c r="F14" s="19"/>
      <c r="G14" s="20">
        <f t="shared" si="0"/>
        <v>0</v>
      </c>
    </row>
    <row r="15" spans="1:7">
      <c r="A15" s="14">
        <v>12</v>
      </c>
      <c r="B15" s="48" t="s">
        <v>70</v>
      </c>
      <c r="C15" s="47" t="s">
        <v>71</v>
      </c>
      <c r="D15" s="17" t="s">
        <v>10</v>
      </c>
      <c r="E15" s="18">
        <v>1</v>
      </c>
      <c r="F15" s="19"/>
      <c r="G15" s="20">
        <f t="shared" si="0"/>
        <v>0</v>
      </c>
    </row>
    <row r="16" spans="1:7">
      <c r="A16" s="14"/>
      <c r="B16" s="49" t="s">
        <v>34</v>
      </c>
      <c r="C16" s="50"/>
      <c r="D16" s="17"/>
      <c r="E16" s="14"/>
      <c r="F16" s="19"/>
      <c r="G16" s="20">
        <f t="shared" si="0"/>
        <v>0</v>
      </c>
    </row>
    <row r="17" spans="1:7">
      <c r="A17" s="14">
        <v>1</v>
      </c>
      <c r="B17" s="48" t="s">
        <v>72</v>
      </c>
      <c r="C17" s="47" t="s">
        <v>73</v>
      </c>
      <c r="D17" s="17" t="s">
        <v>10</v>
      </c>
      <c r="E17" s="14">
        <v>1</v>
      </c>
      <c r="F17" s="19"/>
      <c r="G17" s="20">
        <f t="shared" si="0"/>
        <v>0</v>
      </c>
    </row>
    <row r="18" spans="1:7">
      <c r="A18" s="5" t="s">
        <v>39</v>
      </c>
      <c r="B18" s="6"/>
      <c r="C18" s="7"/>
      <c r="D18" s="6"/>
      <c r="E18" s="8"/>
      <c r="F18" s="29"/>
      <c r="G18" s="29"/>
    </row>
    <row r="19" spans="1:7">
      <c r="A19" s="10"/>
      <c r="B19" s="10" t="s">
        <v>2</v>
      </c>
      <c r="C19" s="11" t="s">
        <v>3</v>
      </c>
      <c r="D19" s="10" t="s">
        <v>4</v>
      </c>
      <c r="E19" s="12" t="s">
        <v>5</v>
      </c>
      <c r="F19" s="13" t="s">
        <v>6</v>
      </c>
      <c r="G19" s="13" t="s">
        <v>7</v>
      </c>
    </row>
    <row r="20" spans="1:7">
      <c r="A20" s="17">
        <v>1</v>
      </c>
      <c r="B20" s="30"/>
      <c r="C20" s="30" t="s">
        <v>41</v>
      </c>
      <c r="D20" s="17" t="s">
        <v>40</v>
      </c>
      <c r="E20" s="31"/>
      <c r="F20" s="19"/>
      <c r="G20" s="20">
        <f t="shared" ref="G20:G21" si="1">E20*F20</f>
        <v>0</v>
      </c>
    </row>
    <row r="21" spans="1:7">
      <c r="A21" s="17">
        <v>2</v>
      </c>
      <c r="B21" s="30"/>
      <c r="C21" s="30" t="s">
        <v>42</v>
      </c>
      <c r="D21" s="17" t="s">
        <v>40</v>
      </c>
      <c r="E21" s="31"/>
      <c r="F21" s="19"/>
      <c r="G21" s="20">
        <f t="shared" si="1"/>
        <v>0</v>
      </c>
    </row>
    <row r="22" spans="1:7">
      <c r="A22" s="5" t="s">
        <v>43</v>
      </c>
      <c r="B22" s="6"/>
      <c r="C22" s="7"/>
      <c r="D22" s="6"/>
      <c r="E22" s="8"/>
      <c r="F22" s="9"/>
      <c r="G22" s="9"/>
    </row>
    <row r="23" spans="1:7">
      <c r="A23" s="32" t="s">
        <v>1</v>
      </c>
      <c r="B23" s="33"/>
      <c r="C23" s="34"/>
      <c r="D23" s="35"/>
      <c r="E23" s="35"/>
      <c r="F23" s="36"/>
      <c r="G23" s="37">
        <f>SUM(G4:G17)</f>
        <v>0</v>
      </c>
    </row>
    <row r="24" spans="1:7">
      <c r="A24" s="32" t="s">
        <v>39</v>
      </c>
      <c r="B24" s="33"/>
      <c r="C24" s="34"/>
      <c r="D24" s="35"/>
      <c r="E24" s="35"/>
      <c r="F24" s="36"/>
      <c r="G24" s="37">
        <f>SUM(G20:G21)</f>
        <v>0</v>
      </c>
    </row>
    <row r="25" spans="1:7">
      <c r="A25" s="38" t="s">
        <v>44</v>
      </c>
      <c r="B25" s="39"/>
      <c r="C25" s="40"/>
      <c r="D25" s="41"/>
      <c r="E25" s="41"/>
      <c r="F25" s="42"/>
      <c r="G25" s="43">
        <f>SUM(G23:G24)</f>
        <v>0</v>
      </c>
    </row>
    <row r="26" spans="1:7">
      <c r="A26" s="38" t="s">
        <v>45</v>
      </c>
      <c r="B26" s="39"/>
      <c r="C26" s="40"/>
      <c r="D26" s="44"/>
      <c r="E26" s="45">
        <v>0.21</v>
      </c>
      <c r="F26" s="42"/>
      <c r="G26" s="43">
        <f>G25*0.21</f>
        <v>0</v>
      </c>
    </row>
    <row r="27" spans="1:7">
      <c r="A27" s="38" t="s">
        <v>46</v>
      </c>
      <c r="B27" s="39"/>
      <c r="C27" s="40"/>
      <c r="D27" s="41"/>
      <c r="E27" s="41"/>
      <c r="F27" s="42"/>
      <c r="G27" s="43">
        <f>G25+G26</f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Cissco AP</vt:lpstr>
      <vt:lpstr>cisco wifi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phelesic</dc:creator>
  <cp:lastModifiedBy>phelesic</cp:lastModifiedBy>
  <dcterms:created xsi:type="dcterms:W3CDTF">2013-03-17T07:33:26Z</dcterms:created>
  <dcterms:modified xsi:type="dcterms:W3CDTF">2013-03-17T07:36:09Z</dcterms:modified>
</cp:coreProperties>
</file>