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Renovácia šat.,um.,spŕch" sheetId="1" r:id="rId1"/>
    <sheet name="Hárok2" sheetId="2" r:id="rId2"/>
    <sheet name="Hárok3" sheetId="3" r:id="rId3"/>
  </sheets>
  <definedNames>
    <definedName name="_xlnm.Print_Area" localSheetId="0">'Renovácia šat.,um.,spŕch'!$A$1:$F$74</definedName>
  </definedNames>
  <calcPr fullCalcOnLoad="1"/>
</workbook>
</file>

<file path=xl/sharedStrings.xml><?xml version="1.0" encoding="utf-8"?>
<sst xmlns="http://schemas.openxmlformats.org/spreadsheetml/2006/main" count="135" uniqueCount="73">
  <si>
    <t>Popis činnosti</t>
  </si>
  <si>
    <t>množstvo</t>
  </si>
  <si>
    <t>m.j.</t>
  </si>
  <si>
    <t>cena celkom bez DPH (€)</t>
  </si>
  <si>
    <t xml:space="preserve">steny </t>
  </si>
  <si>
    <t>m2</t>
  </si>
  <si>
    <t>m</t>
  </si>
  <si>
    <t>podlaha</t>
  </si>
  <si>
    <t>ks</t>
  </si>
  <si>
    <t>radiátory</t>
  </si>
  <si>
    <t>Očistenie a príprava povrchu stien pre vymaľovanie</t>
  </si>
  <si>
    <t>t</t>
  </si>
  <si>
    <t>Miestnosť šatne</t>
  </si>
  <si>
    <t xml:space="preserve">OBJEDNÁVATEĽ: FINALCAST </t>
  </si>
  <si>
    <t>stropy</t>
  </si>
  <si>
    <t>Omietka stropov vápennocementová</t>
  </si>
  <si>
    <t xml:space="preserve">Otlčenie a oškrabanie nesúdržných častí omietky stropov (cca) </t>
  </si>
  <si>
    <t>Očistenie a príprava povrchu stropov pre vymaľovanie</t>
  </si>
  <si>
    <t>Očistenie a príprava povrchu stien pre vymaľovanie (bez sokla)</t>
  </si>
  <si>
    <t>Náter stropov trámových 2x násobný farbou bielou</t>
  </si>
  <si>
    <t>Náter stien (h=1,6-3,1m) 2x násobný farbou bielou</t>
  </si>
  <si>
    <t>Náter sokla (h=0,1-1,6) 2x násobný farbou olejovou</t>
  </si>
  <si>
    <t xml:space="preserve">Búranie sokla h=0,1m </t>
  </si>
  <si>
    <t>Montáž podláh z dlaždíc do lepiaceho tmelu</t>
  </si>
  <si>
    <t>Montáž sokla h= 0,1m</t>
  </si>
  <si>
    <t>Demontáž zvislých stupačiek odpadových pre 1. NP</t>
  </si>
  <si>
    <t>Demontáž potrubí odpadových Dn 30-150 (cca)</t>
  </si>
  <si>
    <t>kpl</t>
  </si>
  <si>
    <t>Demontáž batérií vodovodných</t>
  </si>
  <si>
    <t>Potrubia a predmety</t>
  </si>
  <si>
    <t>Náter radiátorov s očistením povrchu vrátane potrubí (2xnásob)</t>
  </si>
  <si>
    <t>Demontáž batérií sprchových</t>
  </si>
  <si>
    <t>Demontáž vpustí podlahových</t>
  </si>
  <si>
    <t>Demontáž záchoda s nádržou</t>
  </si>
  <si>
    <t>D+M záchoda, sedátko, nádržka</t>
  </si>
  <si>
    <t>súb</t>
  </si>
  <si>
    <t>Miestnosť umyvárok a spŕch</t>
  </si>
  <si>
    <t>Búranie obkladov</t>
  </si>
  <si>
    <t xml:space="preserve">Otlčenie a oškrabanie nesúdržných častí omietky stien(cca) </t>
  </si>
  <si>
    <t>Náter stien (h=1,8-3,1m) 2x násobný farbou bielou</t>
  </si>
  <si>
    <t>Búranie podláh z dlažby</t>
  </si>
  <si>
    <t>D+M vpustí podlahových</t>
  </si>
  <si>
    <t>Pre položky uvedené vyššie</t>
  </si>
  <si>
    <t>Potrubia pre napojenie spŕch so zasekaním do muriva vrátane tvaroviek (cca)</t>
  </si>
  <si>
    <t>Búranie priečok hr. 100 mm (v sprchách stredových a krajných)</t>
  </si>
  <si>
    <t>D+M PVC-U potrubí stupačiek pre 1.NP a 2.NP</t>
  </si>
  <si>
    <t>Demontáž umývacích žlabov</t>
  </si>
  <si>
    <t xml:space="preserve">D+M potrubí  PVC-U odpadových vrátane tvaroviek (len do podhľadu v 1.NP) </t>
  </si>
  <si>
    <t>Očistenie a príprava povrchu stropov pre vymaľovanie (len pre 2.NP, v 1 NP podhľad )</t>
  </si>
  <si>
    <t>Náter stropov trámových 2x násobný farbou bielou (len pre 2.NP, v 1 NP podhľad)</t>
  </si>
  <si>
    <t>Náter sokla 2x násobný farbou olejovou + pod oknom</t>
  </si>
  <si>
    <t>Pre položky uvedené vyššie (cca)</t>
  </si>
  <si>
    <t xml:space="preserve">Montáž obkladov stien  do tmelu  </t>
  </si>
  <si>
    <t>Montáž obkladov stien spŕch + kryštalická hydroizolácia SIKATON San obklad v styku s obv. stenou  (pri obvodovej stene 4 spŕch až po strop aj pri WC)</t>
  </si>
  <si>
    <t>D+M Podhľad ROCKFON sofit vodoodpudivý pre zakrytie rozvodov pod stropom s D+M strop. podhľadových svietidiel 8 ks (len v 1 NP)</t>
  </si>
  <si>
    <t>Demontáž svietidiel stropných v 1.NP</t>
  </si>
  <si>
    <t>D+M umývadiel š. 60 cm so sifónom a skrutkami do muriva</t>
  </si>
  <si>
    <t>D+M umývadlových batérií nástenných pákových</t>
  </si>
  <si>
    <t>Celkom za rozpočet bez Dph</t>
  </si>
  <si>
    <t>AKCIA: Renovácia šatní, umyvárok a spŕch 1.NP a 2.NP</t>
  </si>
  <si>
    <t>lešenie</t>
  </si>
  <si>
    <t>presuny hmôt</t>
  </si>
  <si>
    <t>naloženie a doprava vybúranej sute v rámci staveniska</t>
  </si>
  <si>
    <t>odvoz vybúranej sute na skládku</t>
  </si>
  <si>
    <t>poplatok za uloženie odpadu na skládku</t>
  </si>
  <si>
    <t>ostatné práce</t>
  </si>
  <si>
    <t>Vyčistenie priestoru po stav. prácach</t>
  </si>
  <si>
    <t>skrinky</t>
  </si>
  <si>
    <t>Odsunutie šatňových skriniek a lavíc pre umožnenie výkonu stavebných prác</t>
  </si>
  <si>
    <t>D+M sprchových batérií nástenných s držiakom, hadicou, a sprch. ružicou</t>
  </si>
  <si>
    <t>ZHOTOVITEĽ:</t>
  </si>
  <si>
    <t>Orientačný rozpočet, dodávateľ si urobí všetky merania sám</t>
  </si>
  <si>
    <t>jedn. cena (€)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</si>
</sst>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left"/>
      <protection/>
    </xf>
    <xf numFmtId="164" fontId="18" fillId="0" borderId="24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164" fontId="18" fillId="0" borderId="31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18" fillId="0" borderId="3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  <xf numFmtId="4" fontId="18" fillId="0" borderId="36" xfId="0" applyNumberFormat="1" applyFont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4" fontId="22" fillId="0" borderId="4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Alignment="1" applyProtection="1">
      <alignment horizontal="left"/>
      <protection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46">
      <selection activeCell="B63" sqref="B63"/>
    </sheetView>
  </sheetViews>
  <sheetFormatPr defaultColWidth="9.140625" defaultRowHeight="15"/>
  <cols>
    <col min="1" max="1" width="20.7109375" style="3" customWidth="1"/>
    <col min="2" max="2" width="36.00390625" style="3" customWidth="1"/>
    <col min="3" max="3" width="10.7109375" style="3" customWidth="1"/>
    <col min="4" max="4" width="6.140625" style="3" customWidth="1"/>
    <col min="5" max="5" width="10.140625" style="3" customWidth="1"/>
    <col min="6" max="6" width="15.28125" style="3" customWidth="1"/>
    <col min="7" max="16384" width="9.140625" style="3" customWidth="1"/>
  </cols>
  <sheetData>
    <row r="1" spans="1:6" ht="18.75" thickBot="1">
      <c r="A1" s="1" t="s">
        <v>71</v>
      </c>
      <c r="B1" s="2"/>
      <c r="C1" s="2"/>
      <c r="D1" s="2"/>
      <c r="E1" s="2"/>
      <c r="F1" s="2"/>
    </row>
    <row r="2" spans="1:6" ht="23.25">
      <c r="A2" s="4" t="s">
        <v>59</v>
      </c>
      <c r="B2" s="5"/>
      <c r="C2" s="5"/>
      <c r="D2" s="5"/>
      <c r="E2" s="5"/>
      <c r="F2" s="6"/>
    </row>
    <row r="3" spans="1:6" ht="18">
      <c r="A3" s="7" t="s">
        <v>13</v>
      </c>
      <c r="B3" s="8"/>
      <c r="C3" s="8"/>
      <c r="D3" s="8"/>
      <c r="E3" s="8"/>
      <c r="F3" s="9"/>
    </row>
    <row r="4" spans="1:6" ht="18">
      <c r="A4" s="7" t="s">
        <v>70</v>
      </c>
      <c r="B4" s="8"/>
      <c r="C4" s="8"/>
      <c r="D4" s="8"/>
      <c r="E4" s="8"/>
      <c r="F4" s="9"/>
    </row>
    <row r="5" spans="1:6" ht="15" thickBot="1">
      <c r="A5" s="10"/>
      <c r="B5" s="11"/>
      <c r="C5" s="11"/>
      <c r="D5" s="11"/>
      <c r="E5" s="11"/>
      <c r="F5" s="12"/>
    </row>
    <row r="6" spans="1:6" ht="39.75" customHeight="1">
      <c r="A6" s="13" t="s">
        <v>12</v>
      </c>
      <c r="B6" s="14" t="s">
        <v>0</v>
      </c>
      <c r="C6" s="15" t="s">
        <v>1</v>
      </c>
      <c r="D6" s="16" t="s">
        <v>2</v>
      </c>
      <c r="E6" s="14" t="s">
        <v>72</v>
      </c>
      <c r="F6" s="17" t="s">
        <v>3</v>
      </c>
    </row>
    <row r="7" spans="1:6" ht="39.75" customHeight="1">
      <c r="A7" s="18" t="s">
        <v>67</v>
      </c>
      <c r="B7" s="19" t="s">
        <v>68</v>
      </c>
      <c r="C7" s="19">
        <v>2</v>
      </c>
      <c r="D7" s="20" t="s">
        <v>27</v>
      </c>
      <c r="E7" s="21"/>
      <c r="F7" s="22">
        <f>ROUND(C7*E7,2)</f>
        <v>0</v>
      </c>
    </row>
    <row r="8" spans="1:7" ht="31.5" customHeight="1">
      <c r="A8" s="23" t="s">
        <v>14</v>
      </c>
      <c r="B8" s="24" t="s">
        <v>17</v>
      </c>
      <c r="C8" s="25">
        <v>433.6</v>
      </c>
      <c r="D8" s="26" t="s">
        <v>5</v>
      </c>
      <c r="E8" s="27"/>
      <c r="F8" s="28">
        <f>ROUND(C8*E8,2)</f>
        <v>0</v>
      </c>
      <c r="G8" s="29"/>
    </row>
    <row r="9" spans="1:6" ht="29.25" customHeight="1">
      <c r="A9" s="23"/>
      <c r="B9" s="19" t="s">
        <v>16</v>
      </c>
      <c r="C9" s="30">
        <v>30</v>
      </c>
      <c r="D9" s="20" t="s">
        <v>5</v>
      </c>
      <c r="E9" s="31"/>
      <c r="F9" s="22">
        <f aca="true" t="shared" si="0" ref="F9:F19">ROUND(C9*E9,2)</f>
        <v>0</v>
      </c>
    </row>
    <row r="10" spans="1:6" ht="19.5" customHeight="1">
      <c r="A10" s="23"/>
      <c r="B10" s="19" t="s">
        <v>15</v>
      </c>
      <c r="C10" s="30">
        <v>30</v>
      </c>
      <c r="D10" s="20" t="s">
        <v>5</v>
      </c>
      <c r="E10" s="31"/>
      <c r="F10" s="22">
        <f t="shared" si="0"/>
        <v>0</v>
      </c>
    </row>
    <row r="11" spans="1:6" ht="35.25" customHeight="1">
      <c r="A11" s="32"/>
      <c r="B11" s="19" t="s">
        <v>19</v>
      </c>
      <c r="C11" s="30">
        <v>463.6</v>
      </c>
      <c r="D11" s="20" t="s">
        <v>5</v>
      </c>
      <c r="E11" s="31"/>
      <c r="F11" s="22">
        <f t="shared" si="0"/>
        <v>0</v>
      </c>
    </row>
    <row r="12" spans="1:6" ht="38.25" customHeight="1">
      <c r="A12" s="33" t="s">
        <v>4</v>
      </c>
      <c r="B12" s="34" t="s">
        <v>18</v>
      </c>
      <c r="C12" s="35">
        <v>351.62</v>
      </c>
      <c r="D12" s="36" t="s">
        <v>5</v>
      </c>
      <c r="E12" s="37"/>
      <c r="F12" s="22">
        <f t="shared" si="0"/>
        <v>0</v>
      </c>
    </row>
    <row r="13" spans="1:7" ht="31.5" customHeight="1">
      <c r="A13" s="33"/>
      <c r="B13" s="19" t="s">
        <v>20</v>
      </c>
      <c r="C13" s="30">
        <v>351.62</v>
      </c>
      <c r="D13" s="20" t="s">
        <v>5</v>
      </c>
      <c r="E13" s="31"/>
      <c r="F13" s="22">
        <f t="shared" si="0"/>
        <v>0</v>
      </c>
      <c r="G13" s="38"/>
    </row>
    <row r="14" spans="1:7" ht="30.75" customHeight="1">
      <c r="A14" s="33"/>
      <c r="B14" s="19" t="s">
        <v>21</v>
      </c>
      <c r="C14" s="30">
        <v>272.94</v>
      </c>
      <c r="D14" s="20" t="s">
        <v>5</v>
      </c>
      <c r="E14" s="31"/>
      <c r="F14" s="22">
        <f t="shared" si="0"/>
        <v>0</v>
      </c>
      <c r="G14" s="38"/>
    </row>
    <row r="15" spans="1:6" ht="20.25" customHeight="1">
      <c r="A15" s="23" t="s">
        <v>7</v>
      </c>
      <c r="B15" s="24" t="s">
        <v>40</v>
      </c>
      <c r="C15" s="25">
        <v>463.6</v>
      </c>
      <c r="D15" s="26" t="s">
        <v>5</v>
      </c>
      <c r="E15" s="27"/>
      <c r="F15" s="22">
        <f t="shared" si="0"/>
        <v>0</v>
      </c>
    </row>
    <row r="16" spans="1:6" ht="18.75" customHeight="1">
      <c r="A16" s="23"/>
      <c r="B16" s="24" t="s">
        <v>22</v>
      </c>
      <c r="C16" s="25">
        <v>226.2</v>
      </c>
      <c r="D16" s="26" t="s">
        <v>6</v>
      </c>
      <c r="E16" s="27"/>
      <c r="F16" s="22">
        <f t="shared" si="0"/>
        <v>0</v>
      </c>
    </row>
    <row r="17" spans="1:6" ht="33.75" customHeight="1">
      <c r="A17" s="23"/>
      <c r="B17" s="24" t="s">
        <v>23</v>
      </c>
      <c r="C17" s="25">
        <v>463.6</v>
      </c>
      <c r="D17" s="26" t="s">
        <v>5</v>
      </c>
      <c r="E17" s="27"/>
      <c r="F17" s="22">
        <f t="shared" si="0"/>
        <v>0</v>
      </c>
    </row>
    <row r="18" spans="1:6" ht="21.75" customHeight="1">
      <c r="A18" s="23"/>
      <c r="B18" s="24" t="s">
        <v>24</v>
      </c>
      <c r="C18" s="25">
        <v>226.2</v>
      </c>
      <c r="D18" s="26" t="s">
        <v>6</v>
      </c>
      <c r="E18" s="27"/>
      <c r="F18" s="22">
        <f t="shared" si="0"/>
        <v>0</v>
      </c>
    </row>
    <row r="19" spans="1:6" ht="41.25" customHeight="1" thickBot="1">
      <c r="A19" s="10" t="s">
        <v>9</v>
      </c>
      <c r="B19" s="39" t="s">
        <v>30</v>
      </c>
      <c r="C19" s="40">
        <v>2</v>
      </c>
      <c r="D19" s="41" t="s">
        <v>27</v>
      </c>
      <c r="E19" s="42"/>
      <c r="F19" s="43">
        <f t="shared" si="0"/>
        <v>0</v>
      </c>
    </row>
    <row r="20" spans="1:6" ht="31.5" customHeight="1" thickBot="1">
      <c r="A20" s="44" t="s">
        <v>36</v>
      </c>
      <c r="B20" s="45" t="s">
        <v>0</v>
      </c>
      <c r="C20" s="46" t="s">
        <v>1</v>
      </c>
      <c r="D20" s="45" t="s">
        <v>2</v>
      </c>
      <c r="E20" s="47" t="s">
        <v>72</v>
      </c>
      <c r="F20" s="48" t="s">
        <v>3</v>
      </c>
    </row>
    <row r="21" spans="1:8" ht="28.5">
      <c r="A21" s="23" t="s">
        <v>29</v>
      </c>
      <c r="B21" s="24" t="s">
        <v>25</v>
      </c>
      <c r="C21" s="25">
        <v>24.8</v>
      </c>
      <c r="D21" s="26" t="s">
        <v>6</v>
      </c>
      <c r="E21" s="27"/>
      <c r="F21" s="28">
        <f>ROUND(C21*E21,2)</f>
        <v>0</v>
      </c>
      <c r="H21" s="49"/>
    </row>
    <row r="22" spans="1:8" ht="28.5">
      <c r="A22" s="23"/>
      <c r="B22" s="19" t="s">
        <v>26</v>
      </c>
      <c r="C22" s="30">
        <v>82</v>
      </c>
      <c r="D22" s="20" t="s">
        <v>6</v>
      </c>
      <c r="E22" s="31"/>
      <c r="F22" s="22">
        <f aca="true" t="shared" si="1" ref="F22:F58">ROUND(C22*E22,2)</f>
        <v>0</v>
      </c>
      <c r="H22" s="49"/>
    </row>
    <row r="23" spans="1:6" ht="17.25" customHeight="1">
      <c r="A23" s="23"/>
      <c r="B23" s="19" t="s">
        <v>46</v>
      </c>
      <c r="C23" s="30">
        <v>2</v>
      </c>
      <c r="D23" s="20" t="s">
        <v>27</v>
      </c>
      <c r="E23" s="31"/>
      <c r="F23" s="22">
        <f t="shared" si="1"/>
        <v>0</v>
      </c>
    </row>
    <row r="24" spans="1:6" ht="15" customHeight="1">
      <c r="A24" s="23"/>
      <c r="B24" s="19" t="s">
        <v>31</v>
      </c>
      <c r="C24" s="30">
        <v>20</v>
      </c>
      <c r="D24" s="20" t="s">
        <v>8</v>
      </c>
      <c r="E24" s="31"/>
      <c r="F24" s="22">
        <f t="shared" si="1"/>
        <v>0</v>
      </c>
    </row>
    <row r="25" spans="1:6" ht="19.5" customHeight="1">
      <c r="A25" s="23"/>
      <c r="B25" s="19" t="s">
        <v>28</v>
      </c>
      <c r="C25" s="30">
        <v>8</v>
      </c>
      <c r="D25" s="20" t="s">
        <v>8</v>
      </c>
      <c r="E25" s="31"/>
      <c r="F25" s="22">
        <f t="shared" si="1"/>
        <v>0</v>
      </c>
    </row>
    <row r="26" spans="1:6" ht="17.25" customHeight="1">
      <c r="A26" s="23"/>
      <c r="B26" s="19" t="s">
        <v>33</v>
      </c>
      <c r="C26" s="30">
        <v>2</v>
      </c>
      <c r="D26" s="20" t="s">
        <v>8</v>
      </c>
      <c r="E26" s="31"/>
      <c r="F26" s="22">
        <f t="shared" si="1"/>
        <v>0</v>
      </c>
    </row>
    <row r="27" spans="1:6" ht="20.25" customHeight="1">
      <c r="A27" s="23"/>
      <c r="B27" s="19" t="s">
        <v>32</v>
      </c>
      <c r="C27" s="30">
        <v>14</v>
      </c>
      <c r="D27" s="20" t="s">
        <v>8</v>
      </c>
      <c r="E27" s="31"/>
      <c r="F27" s="22">
        <f t="shared" si="1"/>
        <v>0</v>
      </c>
    </row>
    <row r="28" spans="1:6" ht="42.75" customHeight="1">
      <c r="A28" s="23"/>
      <c r="B28" s="19" t="s">
        <v>45</v>
      </c>
      <c r="C28" s="30">
        <v>24.8</v>
      </c>
      <c r="D28" s="20" t="s">
        <v>6</v>
      </c>
      <c r="E28" s="31"/>
      <c r="F28" s="22">
        <f t="shared" si="1"/>
        <v>0</v>
      </c>
    </row>
    <row r="29" spans="1:7" ht="53.25" customHeight="1">
      <c r="A29" s="23"/>
      <c r="B29" s="19" t="s">
        <v>47</v>
      </c>
      <c r="C29" s="30">
        <v>18</v>
      </c>
      <c r="D29" s="20" t="s">
        <v>6</v>
      </c>
      <c r="E29" s="31"/>
      <c r="F29" s="22">
        <f t="shared" si="1"/>
        <v>0</v>
      </c>
      <c r="G29" s="2"/>
    </row>
    <row r="30" spans="1:6" ht="21" customHeight="1">
      <c r="A30" s="23"/>
      <c r="B30" s="19" t="s">
        <v>41</v>
      </c>
      <c r="C30" s="30">
        <v>14</v>
      </c>
      <c r="D30" s="20" t="s">
        <v>8</v>
      </c>
      <c r="E30" s="31"/>
      <c r="F30" s="22">
        <f t="shared" si="1"/>
        <v>0</v>
      </c>
    </row>
    <row r="31" spans="1:6" ht="48" customHeight="1">
      <c r="A31" s="23"/>
      <c r="B31" s="19" t="s">
        <v>43</v>
      </c>
      <c r="C31" s="30">
        <v>64</v>
      </c>
      <c r="D31" s="20" t="s">
        <v>6</v>
      </c>
      <c r="E31" s="31"/>
      <c r="F31" s="22">
        <f t="shared" si="1"/>
        <v>0</v>
      </c>
    </row>
    <row r="32" spans="1:6" ht="53.25" customHeight="1">
      <c r="A32" s="23"/>
      <c r="B32" s="19" t="s">
        <v>69</v>
      </c>
      <c r="C32" s="30">
        <v>20</v>
      </c>
      <c r="D32" s="20" t="s">
        <v>35</v>
      </c>
      <c r="E32" s="31"/>
      <c r="F32" s="22">
        <f t="shared" si="1"/>
        <v>0</v>
      </c>
    </row>
    <row r="33" spans="1:6" ht="41.25" customHeight="1">
      <c r="A33" s="23"/>
      <c r="B33" s="19" t="s">
        <v>57</v>
      </c>
      <c r="C33" s="30">
        <v>8</v>
      </c>
      <c r="D33" s="20" t="s">
        <v>8</v>
      </c>
      <c r="E33" s="31"/>
      <c r="F33" s="22">
        <f t="shared" si="1"/>
        <v>0</v>
      </c>
    </row>
    <row r="34" spans="1:6" ht="45" customHeight="1">
      <c r="A34" s="23"/>
      <c r="B34" s="19" t="s">
        <v>56</v>
      </c>
      <c r="C34" s="30">
        <v>8</v>
      </c>
      <c r="D34" s="20" t="s">
        <v>35</v>
      </c>
      <c r="E34" s="31"/>
      <c r="F34" s="22">
        <f t="shared" si="1"/>
        <v>0</v>
      </c>
    </row>
    <row r="35" spans="1:12" ht="21.75" customHeight="1">
      <c r="A35" s="32"/>
      <c r="B35" s="50" t="s">
        <v>34</v>
      </c>
      <c r="C35" s="30">
        <v>2</v>
      </c>
      <c r="D35" s="20" t="s">
        <v>35</v>
      </c>
      <c r="E35" s="31"/>
      <c r="F35" s="22">
        <f t="shared" si="1"/>
        <v>0</v>
      </c>
      <c r="L35" s="38"/>
    </row>
    <row r="36" spans="1:6" ht="49.5" customHeight="1">
      <c r="A36" s="51" t="s">
        <v>14</v>
      </c>
      <c r="B36" s="19" t="s">
        <v>48</v>
      </c>
      <c r="C36" s="30">
        <v>58.19</v>
      </c>
      <c r="D36" s="20" t="s">
        <v>5</v>
      </c>
      <c r="E36" s="31"/>
      <c r="F36" s="22">
        <f t="shared" si="1"/>
        <v>0</v>
      </c>
    </row>
    <row r="37" spans="1:6" ht="48.75" customHeight="1">
      <c r="A37" s="23"/>
      <c r="B37" s="24" t="s">
        <v>49</v>
      </c>
      <c r="C37" s="30">
        <v>58.19</v>
      </c>
      <c r="D37" s="20" t="s">
        <v>5</v>
      </c>
      <c r="E37" s="31"/>
      <c r="F37" s="22">
        <f t="shared" si="1"/>
        <v>0</v>
      </c>
    </row>
    <row r="38" spans="1:6" ht="53.25" customHeight="1">
      <c r="A38" s="23"/>
      <c r="B38" s="19" t="s">
        <v>55</v>
      </c>
      <c r="C38" s="30">
        <v>8</v>
      </c>
      <c r="D38" s="20" t="s">
        <v>8</v>
      </c>
      <c r="E38" s="31"/>
      <c r="F38" s="22">
        <f t="shared" si="1"/>
        <v>0</v>
      </c>
    </row>
    <row r="39" spans="1:13" ht="87" customHeight="1">
      <c r="A39" s="32"/>
      <c r="B39" s="19" t="s">
        <v>54</v>
      </c>
      <c r="C39" s="30">
        <v>53.75</v>
      </c>
      <c r="D39" s="20" t="s">
        <v>5</v>
      </c>
      <c r="E39" s="31"/>
      <c r="F39" s="22">
        <f t="shared" si="1"/>
        <v>0</v>
      </c>
      <c r="M39" s="52"/>
    </row>
    <row r="40" spans="1:6" ht="16.5" customHeight="1">
      <c r="A40" s="51" t="s">
        <v>4</v>
      </c>
      <c r="B40" s="19" t="s">
        <v>37</v>
      </c>
      <c r="C40" s="30">
        <v>251.04</v>
      </c>
      <c r="D40" s="20" t="s">
        <v>5</v>
      </c>
      <c r="E40" s="31"/>
      <c r="F40" s="22">
        <f t="shared" si="1"/>
        <v>0</v>
      </c>
    </row>
    <row r="41" spans="1:6" ht="42.75" customHeight="1">
      <c r="A41" s="23"/>
      <c r="B41" s="19" t="s">
        <v>44</v>
      </c>
      <c r="C41" s="30">
        <v>16.8</v>
      </c>
      <c r="D41" s="20" t="s">
        <v>5</v>
      </c>
      <c r="E41" s="31"/>
      <c r="F41" s="22">
        <f t="shared" si="1"/>
        <v>0</v>
      </c>
    </row>
    <row r="42" spans="1:6" ht="30.75" customHeight="1">
      <c r="A42" s="23"/>
      <c r="B42" s="19" t="s">
        <v>38</v>
      </c>
      <c r="C42" s="30">
        <v>12</v>
      </c>
      <c r="D42" s="20" t="s">
        <v>5</v>
      </c>
      <c r="E42" s="31"/>
      <c r="F42" s="22">
        <f t="shared" si="1"/>
        <v>0</v>
      </c>
    </row>
    <row r="43" spans="1:6" ht="37.5" customHeight="1">
      <c r="A43" s="23"/>
      <c r="B43" s="19" t="s">
        <v>10</v>
      </c>
      <c r="C43" s="30">
        <v>89.2</v>
      </c>
      <c r="D43" s="20" t="s">
        <v>5</v>
      </c>
      <c r="E43" s="31"/>
      <c r="F43" s="22">
        <f t="shared" si="1"/>
        <v>0</v>
      </c>
    </row>
    <row r="44" spans="1:6" ht="41.25" customHeight="1">
      <c r="A44" s="23"/>
      <c r="B44" s="24" t="s">
        <v>39</v>
      </c>
      <c r="C44" s="30">
        <v>89.2</v>
      </c>
      <c r="D44" s="20" t="s">
        <v>5</v>
      </c>
      <c r="E44" s="31"/>
      <c r="F44" s="22">
        <f t="shared" si="1"/>
        <v>0</v>
      </c>
    </row>
    <row r="45" spans="1:6" ht="18" customHeight="1">
      <c r="A45" s="23"/>
      <c r="B45" s="19" t="s">
        <v>52</v>
      </c>
      <c r="C45" s="30">
        <v>265.48</v>
      </c>
      <c r="D45" s="20" t="s">
        <v>5</v>
      </c>
      <c r="E45" s="31"/>
      <c r="F45" s="22">
        <f t="shared" si="1"/>
        <v>0</v>
      </c>
    </row>
    <row r="46" spans="1:6" ht="78.75" customHeight="1">
      <c r="A46" s="23"/>
      <c r="B46" s="19" t="s">
        <v>53</v>
      </c>
      <c r="C46" s="30">
        <v>50</v>
      </c>
      <c r="D46" s="20" t="s">
        <v>5</v>
      </c>
      <c r="E46" s="31"/>
      <c r="F46" s="22">
        <f t="shared" si="1"/>
        <v>0</v>
      </c>
    </row>
    <row r="47" spans="1:6" ht="34.5" customHeight="1">
      <c r="A47" s="32"/>
      <c r="B47" s="19" t="s">
        <v>50</v>
      </c>
      <c r="C47" s="30">
        <v>29.6</v>
      </c>
      <c r="D47" s="20" t="s">
        <v>5</v>
      </c>
      <c r="E47" s="31"/>
      <c r="F47" s="22">
        <f t="shared" si="1"/>
        <v>0</v>
      </c>
    </row>
    <row r="48" spans="1:6" ht="22.5" customHeight="1">
      <c r="A48" s="51" t="s">
        <v>7</v>
      </c>
      <c r="B48" s="24" t="s">
        <v>40</v>
      </c>
      <c r="C48" s="30">
        <v>116.38</v>
      </c>
      <c r="D48" s="20" t="s">
        <v>5</v>
      </c>
      <c r="E48" s="31"/>
      <c r="F48" s="22">
        <f t="shared" si="1"/>
        <v>0</v>
      </c>
    </row>
    <row r="49" spans="1:6" ht="20.25" customHeight="1">
      <c r="A49" s="23"/>
      <c r="B49" s="24" t="s">
        <v>22</v>
      </c>
      <c r="C49" s="30">
        <v>26.2</v>
      </c>
      <c r="D49" s="20" t="s">
        <v>6</v>
      </c>
      <c r="E49" s="31"/>
      <c r="F49" s="22">
        <f t="shared" si="1"/>
        <v>0</v>
      </c>
    </row>
    <row r="50" spans="1:6" ht="21.75" customHeight="1">
      <c r="A50" s="23"/>
      <c r="B50" s="24" t="s">
        <v>24</v>
      </c>
      <c r="C50" s="30">
        <v>26.2</v>
      </c>
      <c r="D50" s="20" t="s">
        <v>6</v>
      </c>
      <c r="E50" s="31"/>
      <c r="F50" s="22">
        <f t="shared" si="1"/>
        <v>0</v>
      </c>
    </row>
    <row r="51" spans="1:6" ht="30.75" customHeight="1">
      <c r="A51" s="32"/>
      <c r="B51" s="24" t="s">
        <v>23</v>
      </c>
      <c r="C51" s="30">
        <v>116.38</v>
      </c>
      <c r="D51" s="20" t="s">
        <v>5</v>
      </c>
      <c r="E51" s="31"/>
      <c r="F51" s="22">
        <f t="shared" si="1"/>
        <v>0</v>
      </c>
    </row>
    <row r="52" spans="1:6" ht="32.25" customHeight="1">
      <c r="A52" s="53" t="s">
        <v>9</v>
      </c>
      <c r="B52" s="19" t="s">
        <v>30</v>
      </c>
      <c r="C52" s="30">
        <v>2</v>
      </c>
      <c r="D52" s="20" t="s">
        <v>27</v>
      </c>
      <c r="E52" s="31"/>
      <c r="F52" s="22">
        <f t="shared" si="1"/>
        <v>0</v>
      </c>
    </row>
    <row r="53" spans="1:6" ht="32.25" customHeight="1">
      <c r="A53" s="53" t="s">
        <v>65</v>
      </c>
      <c r="B53" s="19" t="s">
        <v>66</v>
      </c>
      <c r="C53" s="30">
        <v>579.98</v>
      </c>
      <c r="D53" s="20" t="s">
        <v>5</v>
      </c>
      <c r="E53" s="31"/>
      <c r="F53" s="22">
        <f t="shared" si="1"/>
        <v>0</v>
      </c>
    </row>
    <row r="54" spans="1:6" ht="21" customHeight="1">
      <c r="A54" s="53" t="s">
        <v>60</v>
      </c>
      <c r="B54" s="19" t="s">
        <v>42</v>
      </c>
      <c r="C54" s="30">
        <v>1</v>
      </c>
      <c r="D54" s="20" t="s">
        <v>27</v>
      </c>
      <c r="E54" s="31"/>
      <c r="F54" s="22">
        <f t="shared" si="1"/>
        <v>0</v>
      </c>
    </row>
    <row r="55" spans="1:6" ht="21" customHeight="1">
      <c r="A55" s="53" t="s">
        <v>61</v>
      </c>
      <c r="B55" s="19" t="s">
        <v>51</v>
      </c>
      <c r="C55" s="30">
        <v>17.35</v>
      </c>
      <c r="D55" s="20" t="s">
        <v>11</v>
      </c>
      <c r="E55" s="31"/>
      <c r="F55" s="22">
        <f t="shared" si="1"/>
        <v>0</v>
      </c>
    </row>
    <row r="56" spans="1:13" ht="45" customHeight="1">
      <c r="A56" s="54" t="s">
        <v>62</v>
      </c>
      <c r="B56" s="19" t="s">
        <v>42</v>
      </c>
      <c r="C56" s="30">
        <v>21.7</v>
      </c>
      <c r="D56" s="20" t="s">
        <v>11</v>
      </c>
      <c r="E56" s="31"/>
      <c r="F56" s="22">
        <f t="shared" si="1"/>
        <v>0</v>
      </c>
      <c r="M56" s="2"/>
    </row>
    <row r="57" spans="1:13" ht="30" customHeight="1">
      <c r="A57" s="54" t="s">
        <v>63</v>
      </c>
      <c r="B57" s="19" t="s">
        <v>42</v>
      </c>
      <c r="C57" s="30">
        <v>21.7</v>
      </c>
      <c r="D57" s="20" t="s">
        <v>11</v>
      </c>
      <c r="E57" s="31"/>
      <c r="F57" s="22">
        <f t="shared" si="1"/>
        <v>0</v>
      </c>
      <c r="M57" s="2"/>
    </row>
    <row r="58" spans="1:6" ht="30.75" customHeight="1" thickBot="1">
      <c r="A58" s="55" t="s">
        <v>64</v>
      </c>
      <c r="B58" s="39" t="s">
        <v>42</v>
      </c>
      <c r="C58" s="56">
        <v>21.7</v>
      </c>
      <c r="D58" s="11" t="s">
        <v>11</v>
      </c>
      <c r="E58" s="57"/>
      <c r="F58" s="43">
        <f t="shared" si="1"/>
        <v>0</v>
      </c>
    </row>
    <row r="59" spans="1:6" ht="15" thickBot="1">
      <c r="A59" s="58"/>
      <c r="B59" s="45"/>
      <c r="C59" s="59"/>
      <c r="D59" s="59"/>
      <c r="E59" s="60"/>
      <c r="F59" s="61"/>
    </row>
    <row r="60" spans="1:9" ht="15.75" thickBot="1">
      <c r="A60" s="62" t="s">
        <v>58</v>
      </c>
      <c r="B60" s="63"/>
      <c r="C60" s="63"/>
      <c r="D60" s="63"/>
      <c r="E60" s="64"/>
      <c r="F60" s="65">
        <f>SUM(F7:F19)+SUM(F21:F58)</f>
        <v>0</v>
      </c>
      <c r="G60" s="38"/>
      <c r="H60" s="38"/>
      <c r="I60" s="38"/>
    </row>
    <row r="61" spans="1:9" ht="14.25">
      <c r="A61" s="66"/>
      <c r="B61" s="66"/>
      <c r="C61" s="66"/>
      <c r="D61" s="66"/>
      <c r="E61" s="67"/>
      <c r="F61" s="67"/>
      <c r="G61" s="38"/>
      <c r="H61" s="38"/>
      <c r="I61" s="38"/>
    </row>
    <row r="62" spans="1:9" ht="14.25">
      <c r="A62" s="68"/>
      <c r="B62" s="69"/>
      <c r="C62" s="69"/>
      <c r="D62" s="69"/>
      <c r="E62" s="70"/>
      <c r="F62" s="70"/>
      <c r="G62" s="38"/>
      <c r="H62" s="38"/>
      <c r="I62" s="38"/>
    </row>
    <row r="63" spans="1:9" ht="14.25">
      <c r="A63" s="71"/>
      <c r="B63" s="71"/>
      <c r="C63" s="71"/>
      <c r="D63" s="71"/>
      <c r="E63" s="71"/>
      <c r="F63" s="71"/>
      <c r="G63" s="72"/>
      <c r="H63" s="72"/>
      <c r="I63" s="38"/>
    </row>
    <row r="64" spans="1:9" ht="14.25">
      <c r="A64" s="71"/>
      <c r="B64" s="71"/>
      <c r="C64" s="71"/>
      <c r="D64" s="71"/>
      <c r="E64" s="71"/>
      <c r="F64" s="71"/>
      <c r="G64" s="38"/>
      <c r="H64" s="38"/>
      <c r="I64" s="38"/>
    </row>
    <row r="65" spans="1:9" ht="14.25">
      <c r="A65" s="71"/>
      <c r="B65" s="71"/>
      <c r="C65" s="71"/>
      <c r="D65" s="71"/>
      <c r="E65" s="71"/>
      <c r="F65" s="71"/>
      <c r="G65" s="38"/>
      <c r="H65" s="38"/>
      <c r="I65" s="38"/>
    </row>
    <row r="66" spans="1:9" ht="14.25">
      <c r="A66" s="73"/>
      <c r="B66" s="71"/>
      <c r="C66" s="71"/>
      <c r="D66" s="71"/>
      <c r="E66" s="71"/>
      <c r="F66" s="71"/>
      <c r="G66" s="38"/>
      <c r="H66" s="38"/>
      <c r="I66" s="38"/>
    </row>
    <row r="67" spans="1:11" ht="15" customHeight="1">
      <c r="A67" s="71"/>
      <c r="B67" s="73"/>
      <c r="C67" s="73"/>
      <c r="D67" s="73"/>
      <c r="E67" s="73"/>
      <c r="F67" s="73"/>
      <c r="G67" s="74"/>
      <c r="H67" s="74"/>
      <c r="I67" s="74"/>
      <c r="J67" s="74"/>
      <c r="K67" s="74"/>
    </row>
    <row r="68" spans="1:11" ht="14.25">
      <c r="A68" s="71"/>
      <c r="B68" s="73"/>
      <c r="C68" s="73"/>
      <c r="D68" s="73"/>
      <c r="E68" s="73"/>
      <c r="F68" s="73"/>
      <c r="G68" s="74"/>
      <c r="H68" s="74"/>
      <c r="I68" s="74"/>
      <c r="J68" s="74"/>
      <c r="K68" s="74"/>
    </row>
    <row r="69" spans="1:11" ht="15" customHeight="1">
      <c r="A69" s="71"/>
      <c r="B69" s="71"/>
      <c r="C69" s="71"/>
      <c r="D69" s="71"/>
      <c r="E69" s="71"/>
      <c r="F69" s="71"/>
      <c r="G69" s="74"/>
      <c r="H69" s="74"/>
      <c r="I69" s="74"/>
      <c r="J69" s="74"/>
      <c r="K69" s="74"/>
    </row>
    <row r="70" spans="2:11" ht="14.25">
      <c r="B70" s="71"/>
      <c r="F70" s="71"/>
      <c r="G70" s="74"/>
      <c r="H70" s="74"/>
      <c r="I70" s="74"/>
      <c r="J70" s="74"/>
      <c r="K70" s="74"/>
    </row>
    <row r="71" spans="2:11" ht="14.25">
      <c r="B71" s="71"/>
      <c r="F71" s="75"/>
      <c r="G71" s="74"/>
      <c r="H71" s="74"/>
      <c r="I71" s="74"/>
      <c r="J71" s="74"/>
      <c r="K71" s="74"/>
    </row>
    <row r="72" spans="2:11" ht="14.25">
      <c r="B72" s="74"/>
      <c r="C72" s="76"/>
      <c r="D72" s="76"/>
      <c r="E72" s="76"/>
      <c r="F72" s="74"/>
      <c r="G72" s="74"/>
      <c r="H72" s="74"/>
      <c r="I72" s="74"/>
      <c r="J72" s="74"/>
      <c r="K72" s="74"/>
    </row>
    <row r="73" spans="1:11" ht="19.5" customHeight="1">
      <c r="A73" s="71"/>
      <c r="B73" s="74"/>
      <c r="C73" s="77"/>
      <c r="D73" s="77"/>
      <c r="E73" s="77"/>
      <c r="F73" s="74"/>
      <c r="G73" s="74"/>
      <c r="H73" s="74"/>
      <c r="I73" s="74"/>
      <c r="J73" s="74"/>
      <c r="K73" s="74"/>
    </row>
    <row r="74" spans="1:9" ht="14.25">
      <c r="A74" s="66"/>
      <c r="B74" s="66"/>
      <c r="C74" s="66"/>
      <c r="D74" s="66"/>
      <c r="E74" s="67"/>
      <c r="F74" s="67"/>
      <c r="G74" s="38"/>
      <c r="H74" s="38"/>
      <c r="I74" s="38"/>
    </row>
    <row r="75" spans="1:9" ht="14.25">
      <c r="A75" s="66"/>
      <c r="B75" s="66"/>
      <c r="C75" s="66"/>
      <c r="D75" s="66"/>
      <c r="E75" s="67"/>
      <c r="F75" s="67"/>
      <c r="G75" s="38"/>
      <c r="H75" s="38"/>
      <c r="I75" s="38"/>
    </row>
    <row r="76" spans="1:9" ht="14.25">
      <c r="A76" s="74"/>
      <c r="B76" s="78"/>
      <c r="C76" s="66"/>
      <c r="D76" s="66"/>
      <c r="E76" s="67"/>
      <c r="F76" s="67"/>
      <c r="G76" s="38"/>
      <c r="H76" s="38"/>
      <c r="I76" s="38"/>
    </row>
    <row r="77" spans="1:9" ht="14.25">
      <c r="A77" s="74"/>
      <c r="B77" s="78"/>
      <c r="C77" s="66"/>
      <c r="D77" s="66"/>
      <c r="E77" s="67"/>
      <c r="F77" s="67"/>
      <c r="G77" s="38"/>
      <c r="H77" s="38"/>
      <c r="I77" s="38"/>
    </row>
    <row r="78" spans="1:9" ht="18" customHeight="1">
      <c r="A78" s="66"/>
      <c r="B78" s="78"/>
      <c r="C78" s="66"/>
      <c r="D78" s="66"/>
      <c r="E78" s="67"/>
      <c r="F78" s="67"/>
      <c r="G78" s="38"/>
      <c r="H78" s="38"/>
      <c r="I78" s="38"/>
    </row>
    <row r="79" spans="1:9" ht="14.25">
      <c r="A79" s="66"/>
      <c r="B79" s="78"/>
      <c r="C79" s="66"/>
      <c r="D79" s="66"/>
      <c r="E79" s="67"/>
      <c r="F79" s="67"/>
      <c r="G79" s="38"/>
      <c r="H79" s="38"/>
      <c r="I79" s="38"/>
    </row>
    <row r="80" spans="1:9" ht="14.25">
      <c r="A80" s="66"/>
      <c r="B80" s="66"/>
      <c r="C80" s="66"/>
      <c r="D80" s="66"/>
      <c r="E80" s="67"/>
      <c r="F80" s="67"/>
      <c r="G80" s="38"/>
      <c r="H80" s="38"/>
      <c r="I80" s="38"/>
    </row>
    <row r="81" spans="1:9" ht="14.25">
      <c r="A81" s="74"/>
      <c r="B81" s="78"/>
      <c r="C81" s="66"/>
      <c r="D81" s="66"/>
      <c r="E81" s="67"/>
      <c r="F81" s="67"/>
      <c r="G81" s="79"/>
      <c r="H81" s="38"/>
      <c r="I81" s="38"/>
    </row>
    <row r="82" spans="1:9" ht="14.25">
      <c r="A82" s="74"/>
      <c r="B82" s="78"/>
      <c r="C82" s="66"/>
      <c r="D82" s="66"/>
      <c r="E82" s="67"/>
      <c r="F82" s="67"/>
      <c r="G82" s="38"/>
      <c r="H82" s="38"/>
      <c r="I82" s="38"/>
    </row>
    <row r="83" spans="1:9" ht="14.25">
      <c r="A83" s="66"/>
      <c r="B83" s="78"/>
      <c r="C83" s="66"/>
      <c r="D83" s="66"/>
      <c r="E83" s="67"/>
      <c r="F83" s="67"/>
      <c r="G83" s="38"/>
      <c r="H83" s="38"/>
      <c r="I83" s="38"/>
    </row>
    <row r="84" spans="1:9" ht="14.25">
      <c r="A84" s="66"/>
      <c r="B84" s="66"/>
      <c r="C84" s="66"/>
      <c r="D84" s="66"/>
      <c r="E84" s="67"/>
      <c r="F84" s="67"/>
      <c r="G84" s="38"/>
      <c r="H84" s="38"/>
      <c r="I84" s="38"/>
    </row>
    <row r="85" spans="1:9" ht="14.25">
      <c r="A85" s="74"/>
      <c r="B85" s="66"/>
      <c r="C85" s="66"/>
      <c r="D85" s="66"/>
      <c r="E85" s="67"/>
      <c r="F85" s="67"/>
      <c r="G85" s="38"/>
      <c r="H85" s="38"/>
      <c r="I85" s="38"/>
    </row>
    <row r="86" spans="1:9" ht="14.25">
      <c r="A86" s="74"/>
      <c r="B86" s="66"/>
      <c r="C86" s="66"/>
      <c r="D86" s="66"/>
      <c r="E86" s="67"/>
      <c r="F86" s="67"/>
      <c r="G86" s="72"/>
      <c r="H86" s="72"/>
      <c r="I86" s="38"/>
    </row>
    <row r="87" spans="1:9" ht="14.25">
      <c r="A87" s="74"/>
      <c r="B87" s="66"/>
      <c r="C87" s="66"/>
      <c r="D87" s="66"/>
      <c r="E87" s="67"/>
      <c r="F87" s="67"/>
      <c r="G87" s="38"/>
      <c r="H87" s="38"/>
      <c r="I87" s="38"/>
    </row>
    <row r="88" spans="1:9" ht="12.75" customHeight="1">
      <c r="A88" s="74"/>
      <c r="B88" s="78"/>
      <c r="C88" s="66"/>
      <c r="D88" s="66"/>
      <c r="E88" s="67"/>
      <c r="F88" s="67"/>
      <c r="G88" s="38"/>
      <c r="H88" s="38"/>
      <c r="I88" s="38"/>
    </row>
    <row r="89" spans="1:9" ht="15" customHeight="1">
      <c r="A89" s="66"/>
      <c r="B89" s="78"/>
      <c r="C89" s="66"/>
      <c r="D89" s="66"/>
      <c r="E89" s="67"/>
      <c r="F89" s="67"/>
      <c r="G89" s="38"/>
      <c r="H89" s="80"/>
      <c r="I89" s="38"/>
    </row>
    <row r="90" spans="1:9" ht="15" customHeight="1">
      <c r="A90" s="66"/>
      <c r="B90" s="78"/>
      <c r="C90" s="66"/>
      <c r="D90" s="66"/>
      <c r="E90" s="67"/>
      <c r="F90" s="67"/>
      <c r="G90" s="38"/>
      <c r="H90" s="38"/>
      <c r="I90" s="38"/>
    </row>
    <row r="91" spans="1:9" ht="14.25">
      <c r="A91" s="66"/>
      <c r="B91" s="66"/>
      <c r="C91" s="66"/>
      <c r="D91" s="66"/>
      <c r="E91" s="67"/>
      <c r="F91" s="67"/>
      <c r="G91" s="38"/>
      <c r="H91" s="38"/>
      <c r="I91" s="38"/>
    </row>
    <row r="92" spans="1:9" ht="14.25">
      <c r="A92" s="74"/>
      <c r="B92" s="66"/>
      <c r="C92" s="66"/>
      <c r="D92" s="66"/>
      <c r="E92" s="67"/>
      <c r="F92" s="67"/>
      <c r="G92" s="38"/>
      <c r="H92" s="38"/>
      <c r="I92" s="38"/>
    </row>
    <row r="93" spans="1:9" ht="14.25">
      <c r="A93" s="74"/>
      <c r="B93" s="66"/>
      <c r="C93" s="66"/>
      <c r="D93" s="66"/>
      <c r="E93" s="67"/>
      <c r="F93" s="67"/>
      <c r="G93" s="38"/>
      <c r="H93" s="38"/>
      <c r="I93" s="38"/>
    </row>
    <row r="94" spans="1:9" ht="15.75" customHeight="1">
      <c r="A94" s="74"/>
      <c r="B94" s="78"/>
      <c r="C94" s="66"/>
      <c r="D94" s="66"/>
      <c r="E94" s="67"/>
      <c r="F94" s="67"/>
      <c r="G94" s="38"/>
      <c r="H94" s="38"/>
      <c r="I94" s="38"/>
    </row>
    <row r="95" spans="1:9" ht="14.25">
      <c r="A95" s="74"/>
      <c r="B95" s="66"/>
      <c r="C95" s="66"/>
      <c r="D95" s="66"/>
      <c r="E95" s="67"/>
      <c r="F95" s="67"/>
      <c r="G95" s="38"/>
      <c r="H95" s="38"/>
      <c r="I95" s="38"/>
    </row>
    <row r="96" spans="1:9" ht="14.25">
      <c r="A96" s="74"/>
      <c r="B96" s="78"/>
      <c r="C96" s="66"/>
      <c r="D96" s="66"/>
      <c r="E96" s="67"/>
      <c r="F96" s="67"/>
      <c r="G96" s="38"/>
      <c r="H96" s="38"/>
      <c r="I96" s="38"/>
    </row>
    <row r="97" spans="1:9" ht="14.25">
      <c r="A97" s="74"/>
      <c r="B97" s="78"/>
      <c r="C97" s="66"/>
      <c r="D97" s="66"/>
      <c r="E97" s="67"/>
      <c r="F97" s="67"/>
      <c r="G97" s="38"/>
      <c r="H97" s="38"/>
      <c r="I97" s="38"/>
    </row>
    <row r="98" spans="1:9" ht="14.25">
      <c r="A98" s="66"/>
      <c r="B98" s="66"/>
      <c r="C98" s="66"/>
      <c r="D98" s="66"/>
      <c r="E98" s="67"/>
      <c r="F98" s="67"/>
      <c r="G98" s="38"/>
      <c r="H98" s="38"/>
      <c r="I98" s="38"/>
    </row>
    <row r="99" spans="1:9" ht="14.25">
      <c r="A99" s="66"/>
      <c r="B99" s="78"/>
      <c r="C99" s="66"/>
      <c r="D99" s="66"/>
      <c r="E99" s="67"/>
      <c r="F99" s="67"/>
      <c r="G99" s="38"/>
      <c r="H99" s="38"/>
      <c r="I99" s="38"/>
    </row>
    <row r="100" spans="1:9" ht="14.25">
      <c r="A100" s="66"/>
      <c r="B100" s="78"/>
      <c r="C100" s="66"/>
      <c r="D100" s="66"/>
      <c r="E100" s="67"/>
      <c r="F100" s="67"/>
      <c r="G100" s="38"/>
      <c r="H100" s="38"/>
      <c r="I100" s="38"/>
    </row>
    <row r="101" spans="1:9" ht="14.25">
      <c r="A101" s="66"/>
      <c r="B101" s="78"/>
      <c r="C101" s="66"/>
      <c r="D101" s="66"/>
      <c r="E101" s="67"/>
      <c r="F101" s="67"/>
      <c r="G101" s="38"/>
      <c r="H101" s="38"/>
      <c r="I101" s="38"/>
    </row>
    <row r="102" spans="1:9" ht="14.25">
      <c r="A102" s="66"/>
      <c r="B102" s="66"/>
      <c r="C102" s="66"/>
      <c r="D102" s="66"/>
      <c r="E102" s="67"/>
      <c r="F102" s="67"/>
      <c r="G102" s="38"/>
      <c r="H102" s="38"/>
      <c r="I102" s="38"/>
    </row>
    <row r="103" spans="1:9" ht="14.25">
      <c r="A103" s="66"/>
      <c r="B103" s="78"/>
      <c r="C103" s="66"/>
      <c r="D103" s="66"/>
      <c r="E103" s="67"/>
      <c r="F103" s="67"/>
      <c r="G103" s="38"/>
      <c r="H103" s="38"/>
      <c r="I103" s="38"/>
    </row>
    <row r="104" spans="1:9" ht="14.25">
      <c r="A104" s="66"/>
      <c r="B104" s="78"/>
      <c r="C104" s="66"/>
      <c r="D104" s="66"/>
      <c r="E104" s="67"/>
      <c r="F104" s="67"/>
      <c r="G104" s="38"/>
      <c r="H104" s="38"/>
      <c r="I104" s="38"/>
    </row>
    <row r="105" spans="1:9" ht="14.25">
      <c r="A105" s="66"/>
      <c r="B105" s="66"/>
      <c r="C105" s="66"/>
      <c r="D105" s="66"/>
      <c r="E105" s="67"/>
      <c r="F105" s="67"/>
      <c r="G105" s="38"/>
      <c r="H105" s="38"/>
      <c r="I105" s="38"/>
    </row>
    <row r="106" spans="1:9" ht="14.25">
      <c r="A106" s="66"/>
      <c r="B106" s="66"/>
      <c r="C106" s="66"/>
      <c r="D106" s="66"/>
      <c r="E106" s="67"/>
      <c r="F106" s="67"/>
      <c r="G106" s="72"/>
      <c r="H106" s="72"/>
      <c r="I106" s="38"/>
    </row>
    <row r="107" spans="1:9" ht="14.25">
      <c r="A107" s="74"/>
      <c r="B107" s="78"/>
      <c r="C107" s="66"/>
      <c r="D107" s="66"/>
      <c r="E107" s="67"/>
      <c r="F107" s="67"/>
      <c r="G107" s="79"/>
      <c r="H107" s="38"/>
      <c r="I107" s="38"/>
    </row>
    <row r="108" spans="1:9" ht="14.25">
      <c r="A108" s="74"/>
      <c r="B108" s="78"/>
      <c r="C108" s="66"/>
      <c r="D108" s="66"/>
      <c r="E108" s="67"/>
      <c r="F108" s="67"/>
      <c r="G108" s="38"/>
      <c r="H108" s="38"/>
      <c r="I108" s="38"/>
    </row>
    <row r="109" spans="1:9" ht="14.25">
      <c r="A109" s="74"/>
      <c r="B109" s="66"/>
      <c r="C109" s="66"/>
      <c r="D109" s="66"/>
      <c r="E109" s="67"/>
      <c r="F109" s="67"/>
      <c r="G109" s="38"/>
      <c r="H109" s="38"/>
      <c r="I109" s="38"/>
    </row>
    <row r="110" spans="1:9" ht="14.25">
      <c r="A110" s="74"/>
      <c r="B110" s="78"/>
      <c r="C110" s="66"/>
      <c r="D110" s="66"/>
      <c r="E110" s="67"/>
      <c r="F110" s="67"/>
      <c r="G110" s="38"/>
      <c r="H110" s="38"/>
      <c r="I110" s="38"/>
    </row>
    <row r="111" spans="1:9" ht="14.25">
      <c r="A111" s="74"/>
      <c r="B111" s="66"/>
      <c r="C111" s="66"/>
      <c r="D111" s="66"/>
      <c r="E111" s="67"/>
      <c r="F111" s="67"/>
      <c r="G111" s="38"/>
      <c r="H111" s="38"/>
      <c r="I111" s="38"/>
    </row>
    <row r="112" spans="1:9" ht="14.25">
      <c r="A112" s="66"/>
      <c r="B112" s="78"/>
      <c r="C112" s="66"/>
      <c r="D112" s="66"/>
      <c r="E112" s="67"/>
      <c r="F112" s="67"/>
      <c r="G112" s="38"/>
      <c r="H112" s="38"/>
      <c r="I112" s="38"/>
    </row>
    <row r="113" spans="1:9" ht="14.25">
      <c r="A113" s="66"/>
      <c r="B113" s="78"/>
      <c r="C113" s="66"/>
      <c r="D113" s="66"/>
      <c r="E113" s="67"/>
      <c r="F113" s="67"/>
      <c r="G113" s="38"/>
      <c r="H113" s="38"/>
      <c r="I113" s="38"/>
    </row>
    <row r="114" spans="1:9" ht="14.25">
      <c r="A114" s="66"/>
      <c r="B114" s="66"/>
      <c r="C114" s="66"/>
      <c r="D114" s="66"/>
      <c r="E114" s="67"/>
      <c r="F114" s="67"/>
      <c r="G114" s="38"/>
      <c r="H114" s="38"/>
      <c r="I114" s="38"/>
    </row>
    <row r="115" spans="1:9" ht="14.25">
      <c r="A115" s="74"/>
      <c r="B115" s="66"/>
      <c r="C115" s="66"/>
      <c r="D115" s="66"/>
      <c r="E115" s="67"/>
      <c r="F115" s="67"/>
      <c r="G115" s="38"/>
      <c r="H115" s="38"/>
      <c r="I115" s="38"/>
    </row>
    <row r="116" spans="1:11" ht="14.25">
      <c r="A116" s="74"/>
      <c r="B116" s="66"/>
      <c r="C116" s="66"/>
      <c r="D116" s="66"/>
      <c r="E116" s="67"/>
      <c r="F116" s="67"/>
      <c r="G116" s="72"/>
      <c r="H116" s="72"/>
      <c r="I116" s="38"/>
      <c r="K116" s="81"/>
    </row>
    <row r="117" spans="1:11" ht="14.25">
      <c r="A117" s="74"/>
      <c r="B117" s="66"/>
      <c r="C117" s="66"/>
      <c r="D117" s="66"/>
      <c r="E117" s="67"/>
      <c r="F117" s="67"/>
      <c r="G117" s="38"/>
      <c r="H117" s="38"/>
      <c r="I117" s="38"/>
      <c r="K117" s="81"/>
    </row>
    <row r="118" spans="1:11" ht="14.25">
      <c r="A118" s="74"/>
      <c r="B118" s="78"/>
      <c r="C118" s="66"/>
      <c r="D118" s="66"/>
      <c r="E118" s="67"/>
      <c r="F118" s="67"/>
      <c r="G118" s="38"/>
      <c r="H118" s="38"/>
      <c r="I118" s="38"/>
      <c r="K118" s="2"/>
    </row>
    <row r="119" spans="1:9" ht="14.25">
      <c r="A119" s="66"/>
      <c r="B119" s="78"/>
      <c r="C119" s="66"/>
      <c r="D119" s="66"/>
      <c r="E119" s="67"/>
      <c r="F119" s="67"/>
      <c r="G119" s="38"/>
      <c r="H119" s="38"/>
      <c r="I119" s="38"/>
    </row>
    <row r="120" spans="1:9" ht="14.25">
      <c r="A120" s="66"/>
      <c r="B120" s="78"/>
      <c r="C120" s="66"/>
      <c r="D120" s="66"/>
      <c r="E120" s="67"/>
      <c r="F120" s="67"/>
      <c r="G120" s="38"/>
      <c r="H120" s="38"/>
      <c r="I120" s="38"/>
    </row>
    <row r="121" spans="1:9" ht="14.25">
      <c r="A121" s="74"/>
      <c r="B121" s="66"/>
      <c r="C121" s="66"/>
      <c r="D121" s="66"/>
      <c r="E121" s="67"/>
      <c r="F121" s="67"/>
      <c r="G121" s="38"/>
      <c r="H121" s="38"/>
      <c r="I121" s="38"/>
    </row>
    <row r="122" spans="1:9" ht="14.25">
      <c r="A122" s="74"/>
      <c r="B122" s="66"/>
      <c r="C122" s="66"/>
      <c r="D122" s="66"/>
      <c r="E122" s="67"/>
      <c r="F122" s="67"/>
      <c r="G122" s="38"/>
      <c r="H122" s="38"/>
      <c r="I122" s="38"/>
    </row>
    <row r="123" spans="1:9" ht="14.25">
      <c r="A123" s="74"/>
      <c r="B123" s="66"/>
      <c r="C123" s="66"/>
      <c r="D123" s="66"/>
      <c r="E123" s="67"/>
      <c r="F123" s="67"/>
      <c r="G123" s="38"/>
      <c r="H123" s="38"/>
      <c r="I123" s="38"/>
    </row>
    <row r="124" spans="1:9" ht="14.25">
      <c r="A124" s="66"/>
      <c r="B124" s="78"/>
      <c r="C124" s="66"/>
      <c r="D124" s="66"/>
      <c r="E124" s="67"/>
      <c r="F124" s="67"/>
      <c r="G124" s="38"/>
      <c r="H124" s="38"/>
      <c r="I124" s="38"/>
    </row>
    <row r="125" spans="1:9" ht="14.25">
      <c r="A125" s="66"/>
      <c r="B125" s="66"/>
      <c r="C125" s="66"/>
      <c r="D125" s="66"/>
      <c r="E125" s="67"/>
      <c r="F125" s="67"/>
      <c r="G125" s="38"/>
      <c r="H125" s="38"/>
      <c r="I125" s="38"/>
    </row>
    <row r="126" spans="1:9" ht="14.25">
      <c r="A126" s="78"/>
      <c r="B126" s="66"/>
      <c r="C126" s="66"/>
      <c r="D126" s="66"/>
      <c r="E126" s="67"/>
      <c r="F126" s="67"/>
      <c r="G126" s="38"/>
      <c r="H126" s="38"/>
      <c r="I126" s="38"/>
    </row>
    <row r="127" spans="1:9" ht="14.25">
      <c r="A127" s="38"/>
      <c r="B127" s="38"/>
      <c r="C127" s="38"/>
      <c r="D127" s="38"/>
      <c r="E127" s="38"/>
      <c r="F127" s="67"/>
      <c r="G127" s="38"/>
      <c r="H127" s="38"/>
      <c r="I127" s="38"/>
    </row>
    <row r="128" spans="1:9" ht="14.25">
      <c r="A128" s="38"/>
      <c r="B128" s="38"/>
      <c r="C128" s="38"/>
      <c r="D128" s="38"/>
      <c r="E128" s="38"/>
      <c r="F128" s="67"/>
      <c r="G128" s="38"/>
      <c r="H128" s="38"/>
      <c r="I128" s="38"/>
    </row>
    <row r="129" spans="1:9" ht="14.25">
      <c r="A129" s="38"/>
      <c r="B129" s="38"/>
      <c r="C129" s="38"/>
      <c r="D129" s="38"/>
      <c r="E129" s="38"/>
      <c r="F129" s="67"/>
      <c r="G129" s="38"/>
      <c r="H129" s="38"/>
      <c r="I129" s="38"/>
    </row>
    <row r="130" ht="14.25">
      <c r="H130" s="82"/>
    </row>
    <row r="134" ht="14.25">
      <c r="A134" s="83"/>
    </row>
    <row r="135" spans="2:7" ht="14.25">
      <c r="B135" s="83"/>
      <c r="C135" s="83"/>
      <c r="D135" s="83"/>
      <c r="E135" s="83"/>
      <c r="F135" s="83"/>
      <c r="G135" s="83"/>
    </row>
    <row r="136" spans="2:7" ht="14.25">
      <c r="B136" s="83"/>
      <c r="C136" s="83"/>
      <c r="D136" s="83"/>
      <c r="E136" s="83"/>
      <c r="F136" s="83"/>
      <c r="G136" s="83"/>
    </row>
    <row r="138" ht="14.25">
      <c r="D138" s="83"/>
    </row>
    <row r="139" spans="3:6" ht="14.25">
      <c r="C139" s="84"/>
      <c r="D139" s="84"/>
      <c r="E139" s="84"/>
      <c r="F139" s="84"/>
    </row>
  </sheetData>
  <sheetProtection/>
  <mergeCells count="14">
    <mergeCell ref="A2:F2"/>
    <mergeCell ref="A3:F3"/>
    <mergeCell ref="A4:F4"/>
    <mergeCell ref="A40:A47"/>
    <mergeCell ref="A15:A18"/>
    <mergeCell ref="A48:A51"/>
    <mergeCell ref="A8:A11"/>
    <mergeCell ref="A12:A14"/>
    <mergeCell ref="A21:A35"/>
    <mergeCell ref="A36:A39"/>
    <mergeCell ref="A60:E60"/>
    <mergeCell ref="C72:E72"/>
    <mergeCell ref="C73:E73"/>
    <mergeCell ref="C139:F13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Kmetova</dc:creator>
  <cp:keywords/>
  <dc:description/>
  <cp:lastModifiedBy>asa27810</cp:lastModifiedBy>
  <cp:lastPrinted>2012-07-03T12:09:20Z</cp:lastPrinted>
  <dcterms:created xsi:type="dcterms:W3CDTF">2012-07-02T07:42:14Z</dcterms:created>
  <dcterms:modified xsi:type="dcterms:W3CDTF">2012-09-26T10:38:52Z</dcterms:modified>
  <cp:category/>
  <cp:version/>
  <cp:contentType/>
  <cp:contentStatus/>
</cp:coreProperties>
</file>