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velux_order_228516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<sst xmlns="http://schemas.openxmlformats.org/spreadsheetml/2006/main" count="45" uniqueCount="42">
  <si>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Nacenenie výrobkov VELUX</t>
  </si>
  <si>
    <t>Dátum: 14.3.2013</t>
  </si>
  <si>
    <t>Produkt</t>
  </si>
  <si>
    <t>Cena za kus</t>
  </si>
  <si>
    <t>Počet</t>
  </si>
  <si>
    <t>Cena bez DPH</t>
  </si>
  <si>
    <t>GHL M04 3060GR</t>
  </si>
  <si>
    <t xml:space="preserve"> Výklopno-kyvné strešné okno s panoramatickým výhľadom, dvojvrstvové lakovanie dreva (otvorenie až 30°)</t>
  </si>
  <si>
    <t>RFL M04 4000S</t>
  </si>
  <si>
    <t xml:space="preserve"> Zatieňovacia roleta na manuálne ovládanie s vodacimi lištami</t>
  </si>
  <si>
    <t>EDW M04 2000</t>
  </si>
  <si>
    <t xml:space="preserve"> Lemovanie so zatepľovacou sadou BDX</t>
  </si>
  <si>
    <t>BBX M04 0000LX</t>
  </si>
  <si>
    <t xml:space="preserve"> Manžeta z parotesnej fólie</t>
  </si>
  <si>
    <t>GHL M06 3060GR</t>
  </si>
  <si>
    <t>EFW P06 1000</t>
  </si>
  <si>
    <t xml:space="preserve"> Lemovanie pre zostavu okna s VFE,VFA,VFB,VIU - profil. krytina do 120 mm</t>
  </si>
  <si>
    <t>BBX M06 0000LX</t>
  </si>
  <si>
    <t>VFE S34 3060G</t>
  </si>
  <si>
    <t xml:space="preserve"> Zvislé doplnkové okno otváravé drevené pozdĺž spodnej osi</t>
  </si>
  <si>
    <t>RFL P06 4000S</t>
  </si>
  <si>
    <t>TWR 014 2010E1</t>
  </si>
  <si>
    <t xml:space="preserve"> Svetlovod s pevným tubusom do profilované střešní krytiny priemer 350 mm</t>
  </si>
  <si>
    <t>ZTR 014 0124</t>
  </si>
  <si>
    <t xml:space="preserve"> Predlžovací diel svetlovodu dĺžky 1240 mm, priemer 350 mm</t>
  </si>
  <si>
    <t>ZTL 014L</t>
  </si>
  <si>
    <t xml:space="preserve"> Nosič LED žiarovky pre svetlovody</t>
  </si>
  <si>
    <t>ZTB 014 0011</t>
  </si>
  <si>
    <t xml:space="preserve"> Ozdobný krúžok difuzéra svetlovodu priemer 350 mm v dekóre hliník</t>
  </si>
  <si>
    <t>ZTC 014 0002</t>
  </si>
  <si>
    <t xml:space="preserve"> Prizmatické zasklenie difúzéra svetlovodu priemer 350 mm</t>
  </si>
  <si>
    <t>ZTV 014</t>
  </si>
  <si>
    <t xml:space="preserve"> Ventilačný prvok ku svetlovodu TWR 014 priemer 350 mm</t>
  </si>
  <si>
    <t>Cena nacenenia bez DPH:</t>
  </si>
  <si>
    <t>Celkom bez DPH:</t>
  </si>
  <si>
    <t>Celkom s DPH 20%:</t>
  </si>
  <si>
    <t>Zľava v %</t>
  </si>
  <si>
    <t>Cena nacenenia bez DPH po zľave:</t>
  </si>
  <si>
    <t xml:space="preserve">Dodávateľ:
</t>
  </si>
  <si>
    <t>Názov: Rodinný dom, Kirejevská 1118/4, Rimavská Sobota</t>
  </si>
  <si>
    <r>
      <t xml:space="preserve">Odberateľ: </t>
    </r>
    <r>
      <rPr>
        <b/>
        <sz val="12"/>
        <color indexed="8"/>
        <rFont val="Calibri"/>
        <family val="2"/>
      </rPr>
      <t>Aproving s.r.o.</t>
    </r>
  </si>
  <si>
    <t>&lt; ZADAŤ ZĽAVU V % Z CENNÍKOVÝCH CIEN. VÝSLEDNÁ CENA PO ZĽAVE JE ROZHODUJÚCA !!!!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</si>
</sst>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-\ [$€]"/>
    <numFmt numFmtId="165" formatCode="[$€-410]\ #,##0.00"/>
  </numFmts>
  <fonts count="44">
    <font>
      <sz val="10"/>
      <color indexed="8"/>
      <name val="Calibri"/>
      <family val="0"/>
    </font>
    <font>
      <b/>
      <sz val="14"/>
      <color indexed="8"/>
      <name val="Calibri"/>
      <family val="0"/>
    </font>
    <font>
      <i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53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0" borderId="11" xfId="0" applyFont="1" applyFill="1" applyBorder="1" applyAlignment="1" applyProtection="1">
      <alignment horizontal="left"/>
      <protection/>
    </xf>
    <xf numFmtId="0" fontId="43" fillId="0" borderId="12" xfId="0" applyFont="1" applyFill="1" applyBorder="1" applyAlignment="1" applyProtection="1">
      <alignment horizontal="lef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0" fontId="43" fillId="0" borderId="14" xfId="0" applyFont="1" applyFill="1" applyBorder="1" applyAlignment="1" applyProtection="1">
      <alignment horizontal="left"/>
      <protection/>
    </xf>
    <xf numFmtId="10" fontId="43" fillId="34" borderId="15" xfId="0" applyNumberFormat="1" applyFont="1" applyFill="1" applyBorder="1" applyAlignment="1" applyProtection="1">
      <alignment horizontal="right"/>
      <protection locked="0"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164" fontId="0" fillId="35" borderId="19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 vertical="top"/>
      <protection/>
    </xf>
    <xf numFmtId="0" fontId="0" fillId="35" borderId="21" xfId="0" applyFont="1" applyFill="1" applyBorder="1" applyAlignment="1" applyProtection="1">
      <alignment wrapText="1"/>
      <protection locked="0"/>
    </xf>
    <xf numFmtId="0" fontId="0" fillId="35" borderId="22" xfId="0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/>
      <protection/>
    </xf>
    <xf numFmtId="0" fontId="4" fillId="36" borderId="1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 wrapText="1"/>
      <protection/>
    </xf>
    <xf numFmtId="0" fontId="2" fillId="0" borderId="27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left" wrapText="1"/>
      <protection/>
    </xf>
    <xf numFmtId="0" fontId="4" fillId="0" borderId="29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3" fillId="0" borderId="0" xfId="0" applyFont="1" applyFill="1" applyAlignment="1" applyProtection="1">
      <alignment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EAF9"/>
      <rgbColor rgb="007794D0"/>
      <rgbColor rgb="00E4EAF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</xdr:col>
      <xdr:colOff>1600200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5750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zoomScale="80" zoomScaleNormal="80" zoomScalePageLayoutView="0" workbookViewId="0" topLeftCell="A1">
      <selection activeCell="F39" sqref="F39"/>
    </sheetView>
  </sheetViews>
  <sheetFormatPr defaultColWidth="9.140625" defaultRowHeight="12.75"/>
  <cols>
    <col min="2" max="2" width="50.00390625" style="0" customWidth="1"/>
    <col min="3" max="3" width="15.00390625" style="0" customWidth="1"/>
    <col min="4" max="4" width="5.00390625" style="0" customWidth="1"/>
    <col min="5" max="5" width="21.421875" style="0" customWidth="1"/>
  </cols>
  <sheetData>
    <row r="1" spans="2:5" ht="18.75">
      <c r="B1" s="17" t="s">
        <v>0</v>
      </c>
      <c r="C1" s="18"/>
      <c r="D1" s="18"/>
      <c r="E1" s="18"/>
    </row>
    <row r="2" spans="2:5" ht="49.5" customHeight="1">
      <c r="B2" s="19"/>
      <c r="C2" s="19"/>
      <c r="D2" s="19"/>
      <c r="E2" s="19"/>
    </row>
    <row r="3" spans="2:5" ht="14.25" thickBot="1" thickTop="1">
      <c r="B3" s="20" t="s">
        <v>1</v>
      </c>
      <c r="C3" s="20"/>
      <c r="D3" s="20"/>
      <c r="E3" s="20"/>
    </row>
    <row r="4" spans="2:5" ht="99" customHeight="1" thickBot="1">
      <c r="B4" s="21" t="s">
        <v>38</v>
      </c>
      <c r="C4" s="22"/>
      <c r="D4" s="23" t="s">
        <v>40</v>
      </c>
      <c r="E4" s="23"/>
    </row>
    <row r="5" spans="2:5" ht="12.75">
      <c r="B5" s="18"/>
      <c r="C5" s="18"/>
      <c r="D5" s="18"/>
      <c r="E5" s="18"/>
    </row>
    <row r="6" spans="2:5" ht="25.5" customHeight="1">
      <c r="B6" s="24" t="s">
        <v>39</v>
      </c>
      <c r="C6" s="25"/>
      <c r="D6" s="25"/>
      <c r="E6" s="26"/>
    </row>
    <row r="7" spans="2:5" ht="13.5" thickBot="1">
      <c r="B7" s="1" t="s">
        <v>2</v>
      </c>
      <c r="C7" s="15" t="s">
        <v>3</v>
      </c>
      <c r="D7" s="2" t="s">
        <v>4</v>
      </c>
      <c r="E7" s="2" t="s">
        <v>5</v>
      </c>
    </row>
    <row r="8" spans="2:5" ht="13.5" thickBot="1">
      <c r="B8" s="13" t="s">
        <v>6</v>
      </c>
      <c r="C8" s="16"/>
      <c r="D8" s="14">
        <v>1</v>
      </c>
      <c r="E8" s="3">
        <f>D8*C8</f>
        <v>0</v>
      </c>
    </row>
    <row r="9" spans="2:5" ht="13.5" thickBot="1">
      <c r="B9" s="27" t="s">
        <v>7</v>
      </c>
      <c r="C9" s="28"/>
      <c r="D9" s="29"/>
      <c r="E9" s="30"/>
    </row>
    <row r="10" spans="2:5" ht="13.5" thickBot="1">
      <c r="B10" s="13" t="s">
        <v>8</v>
      </c>
      <c r="C10" s="16"/>
      <c r="D10" s="14">
        <v>1</v>
      </c>
      <c r="E10" s="3">
        <f>C10*D10</f>
        <v>0</v>
      </c>
    </row>
    <row r="11" spans="2:5" ht="13.5" thickBot="1">
      <c r="B11" s="27" t="s">
        <v>9</v>
      </c>
      <c r="C11" s="28"/>
      <c r="D11" s="29"/>
      <c r="E11" s="30"/>
    </row>
    <row r="12" spans="2:5" ht="13.5" thickBot="1">
      <c r="B12" s="13" t="s">
        <v>10</v>
      </c>
      <c r="C12" s="16"/>
      <c r="D12" s="14">
        <v>1</v>
      </c>
      <c r="E12" s="3">
        <f>D12*C12</f>
        <v>0</v>
      </c>
    </row>
    <row r="13" spans="2:5" ht="13.5" thickBot="1">
      <c r="B13" s="27" t="s">
        <v>11</v>
      </c>
      <c r="C13" s="28"/>
      <c r="D13" s="29"/>
      <c r="E13" s="30"/>
    </row>
    <row r="14" spans="2:5" ht="13.5" thickBot="1">
      <c r="B14" s="13" t="s">
        <v>12</v>
      </c>
      <c r="C14" s="16"/>
      <c r="D14" s="14">
        <v>1</v>
      </c>
      <c r="E14" s="3">
        <f>C14*D14</f>
        <v>0</v>
      </c>
    </row>
    <row r="15" spans="2:5" ht="13.5" thickBot="1">
      <c r="B15" s="27" t="s">
        <v>13</v>
      </c>
      <c r="C15" s="28"/>
      <c r="D15" s="29"/>
      <c r="E15" s="30"/>
    </row>
    <row r="16" spans="2:5" ht="13.5" thickBot="1">
      <c r="B16" s="13" t="s">
        <v>14</v>
      </c>
      <c r="C16" s="16"/>
      <c r="D16" s="14">
        <v>2</v>
      </c>
      <c r="E16" s="3">
        <f>D16*C16</f>
        <v>0</v>
      </c>
    </row>
    <row r="17" spans="2:5" ht="13.5" thickBot="1">
      <c r="B17" s="27" t="s">
        <v>7</v>
      </c>
      <c r="C17" s="28"/>
      <c r="D17" s="29"/>
      <c r="E17" s="30"/>
    </row>
    <row r="18" spans="2:5" ht="13.5" thickBot="1">
      <c r="B18" s="13" t="s">
        <v>15</v>
      </c>
      <c r="C18" s="16"/>
      <c r="D18" s="14">
        <v>2</v>
      </c>
      <c r="E18" s="3">
        <f>C18*D18</f>
        <v>0</v>
      </c>
    </row>
    <row r="19" spans="2:5" ht="13.5" thickBot="1">
      <c r="B19" s="27" t="s">
        <v>16</v>
      </c>
      <c r="C19" s="28"/>
      <c r="D19" s="29"/>
      <c r="E19" s="30"/>
    </row>
    <row r="20" spans="2:5" ht="13.5" thickBot="1">
      <c r="B20" s="13" t="s">
        <v>17</v>
      </c>
      <c r="C20" s="16"/>
      <c r="D20" s="14">
        <v>2</v>
      </c>
      <c r="E20" s="3">
        <f>D20*C20</f>
        <v>0</v>
      </c>
    </row>
    <row r="21" spans="2:5" ht="13.5" thickBot="1">
      <c r="B21" s="27" t="s">
        <v>13</v>
      </c>
      <c r="C21" s="28"/>
      <c r="D21" s="29"/>
      <c r="E21" s="30"/>
    </row>
    <row r="22" spans="2:5" ht="13.5" thickBot="1">
      <c r="B22" s="13" t="s">
        <v>18</v>
      </c>
      <c r="C22" s="16"/>
      <c r="D22" s="14">
        <v>2</v>
      </c>
      <c r="E22" s="3">
        <f>C22*D22</f>
        <v>0</v>
      </c>
    </row>
    <row r="23" spans="2:5" ht="13.5" thickBot="1">
      <c r="B23" s="27" t="s">
        <v>19</v>
      </c>
      <c r="C23" s="28"/>
      <c r="D23" s="29"/>
      <c r="E23" s="30"/>
    </row>
    <row r="24" spans="2:5" ht="13.5" thickBot="1">
      <c r="B24" s="13" t="s">
        <v>20</v>
      </c>
      <c r="C24" s="16"/>
      <c r="D24" s="14">
        <v>4</v>
      </c>
      <c r="E24" s="3">
        <f>C24*D24</f>
        <v>0</v>
      </c>
    </row>
    <row r="25" spans="2:5" ht="13.5" thickBot="1">
      <c r="B25" s="27" t="s">
        <v>9</v>
      </c>
      <c r="C25" s="28"/>
      <c r="D25" s="29"/>
      <c r="E25" s="30"/>
    </row>
    <row r="26" spans="2:5" ht="13.5" thickBot="1">
      <c r="B26" s="13" t="s">
        <v>21</v>
      </c>
      <c r="C26" s="16"/>
      <c r="D26" s="14">
        <v>1</v>
      </c>
      <c r="E26" s="3">
        <f>C26*D26</f>
        <v>0</v>
      </c>
    </row>
    <row r="27" spans="2:5" ht="13.5" thickBot="1">
      <c r="B27" s="27" t="s">
        <v>22</v>
      </c>
      <c r="C27" s="28"/>
      <c r="D27" s="29"/>
      <c r="E27" s="30"/>
    </row>
    <row r="28" spans="2:5" ht="13.5" thickBot="1">
      <c r="B28" s="13" t="s">
        <v>23</v>
      </c>
      <c r="C28" s="16"/>
      <c r="D28" s="14">
        <v>1</v>
      </c>
      <c r="E28" s="3">
        <f>C28*D28</f>
        <v>0</v>
      </c>
    </row>
    <row r="29" spans="2:5" ht="13.5" thickBot="1">
      <c r="B29" s="27" t="s">
        <v>24</v>
      </c>
      <c r="C29" s="28"/>
      <c r="D29" s="29"/>
      <c r="E29" s="30"/>
    </row>
    <row r="30" spans="2:5" ht="13.5" thickBot="1">
      <c r="B30" s="13" t="s">
        <v>25</v>
      </c>
      <c r="C30" s="16"/>
      <c r="D30" s="14">
        <v>1</v>
      </c>
      <c r="E30" s="3">
        <f>C30*D30</f>
        <v>0</v>
      </c>
    </row>
    <row r="31" spans="2:5" ht="13.5" thickBot="1">
      <c r="B31" s="27" t="s">
        <v>26</v>
      </c>
      <c r="C31" s="28"/>
      <c r="D31" s="29"/>
      <c r="E31" s="30"/>
    </row>
    <row r="32" spans="2:5" ht="13.5" thickBot="1">
      <c r="B32" s="13" t="s">
        <v>27</v>
      </c>
      <c r="C32" s="16"/>
      <c r="D32" s="14">
        <v>1</v>
      </c>
      <c r="E32" s="3">
        <f>C32*D32</f>
        <v>0</v>
      </c>
    </row>
    <row r="33" spans="2:5" ht="13.5" thickBot="1">
      <c r="B33" s="27" t="s">
        <v>28</v>
      </c>
      <c r="C33" s="28"/>
      <c r="D33" s="29"/>
      <c r="E33" s="30"/>
    </row>
    <row r="34" spans="2:5" ht="13.5" thickBot="1">
      <c r="B34" s="13" t="s">
        <v>29</v>
      </c>
      <c r="C34" s="16"/>
      <c r="D34" s="14">
        <v>1</v>
      </c>
      <c r="E34" s="3">
        <f>C34*D34</f>
        <v>0</v>
      </c>
    </row>
    <row r="35" spans="2:5" ht="13.5" thickBot="1">
      <c r="B35" s="27" t="s">
        <v>30</v>
      </c>
      <c r="C35" s="28"/>
      <c r="D35" s="29"/>
      <c r="E35" s="30"/>
    </row>
    <row r="36" spans="2:5" ht="13.5" thickBot="1">
      <c r="B36" s="13" t="s">
        <v>31</v>
      </c>
      <c r="C36" s="16"/>
      <c r="D36" s="14">
        <v>1</v>
      </c>
      <c r="E36" s="3">
        <f>C36*D36</f>
        <v>0</v>
      </c>
    </row>
    <row r="37" spans="2:5" ht="13.5" thickBot="1">
      <c r="B37" s="34" t="s">
        <v>32</v>
      </c>
      <c r="C37" s="28"/>
      <c r="D37" s="35"/>
      <c r="E37" s="36"/>
    </row>
    <row r="38" spans="2:5" s="4" customFormat="1" ht="15.75">
      <c r="B38" s="37" t="s">
        <v>33</v>
      </c>
      <c r="C38" s="38"/>
      <c r="D38" s="39"/>
      <c r="E38" s="8">
        <f>E36+E34+E32+E30+E28+E26+E24+E22+E20+E18+E16+E14+E12+E10+E8</f>
        <v>0</v>
      </c>
    </row>
    <row r="39" spans="2:6" s="5" customFormat="1" ht="15.75">
      <c r="B39" s="9" t="s">
        <v>36</v>
      </c>
      <c r="C39" s="6"/>
      <c r="D39" s="7"/>
      <c r="E39" s="10">
        <v>0</v>
      </c>
      <c r="F39" s="43" t="s">
        <v>41</v>
      </c>
    </row>
    <row r="40" spans="2:5" s="4" customFormat="1" ht="15.75">
      <c r="B40" s="40" t="s">
        <v>37</v>
      </c>
      <c r="C40" s="41"/>
      <c r="D40" s="42"/>
      <c r="E40" s="11">
        <f>E38-E39*E38</f>
        <v>0</v>
      </c>
    </row>
    <row r="41" spans="2:5" s="4" customFormat="1" ht="15.75">
      <c r="B41" s="40" t="s">
        <v>34</v>
      </c>
      <c r="C41" s="41"/>
      <c r="D41" s="42"/>
      <c r="E41" s="11">
        <f>E42-E40</f>
        <v>0</v>
      </c>
    </row>
    <row r="42" spans="2:5" s="4" customFormat="1" ht="16.5" thickBot="1">
      <c r="B42" s="31" t="s">
        <v>35</v>
      </c>
      <c r="C42" s="32"/>
      <c r="D42" s="33"/>
      <c r="E42" s="12">
        <f>E40*1.2</f>
        <v>0</v>
      </c>
    </row>
  </sheetData>
  <sheetProtection password="D925" sheet="1" formatCells="0" formatColumns="0" formatRows="0" insertColumns="0" insertRows="0" insertHyperlinks="0" deleteColumns="0" deleteRows="0" sort="0" autoFilter="0" pivotTables="0"/>
  <mergeCells count="26">
    <mergeCell ref="B42:D42"/>
    <mergeCell ref="B31:E31"/>
    <mergeCell ref="B33:E33"/>
    <mergeCell ref="B35:E35"/>
    <mergeCell ref="B37:E37"/>
    <mergeCell ref="B38:D38"/>
    <mergeCell ref="B41:D41"/>
    <mergeCell ref="B40:D40"/>
    <mergeCell ref="B19:E19"/>
    <mergeCell ref="B21:E21"/>
    <mergeCell ref="B23:E23"/>
    <mergeCell ref="B25:E25"/>
    <mergeCell ref="B27:E27"/>
    <mergeCell ref="B29:E29"/>
    <mergeCell ref="B6:E6"/>
    <mergeCell ref="B9:E9"/>
    <mergeCell ref="B11:E11"/>
    <mergeCell ref="B13:E13"/>
    <mergeCell ref="B15:E15"/>
    <mergeCell ref="B17:E17"/>
    <mergeCell ref="B1:E1"/>
    <mergeCell ref="B2:E2"/>
    <mergeCell ref="B3:E3"/>
    <mergeCell ref="B4:C4"/>
    <mergeCell ref="D4:E4"/>
    <mergeCell ref="B5:E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Roman Vaľo</dc:creator>
  <cp:keywords/>
  <dc:description/>
  <cp:lastModifiedBy>Ing. Roman Vaľo</cp:lastModifiedBy>
  <dcterms:created xsi:type="dcterms:W3CDTF">2013-03-14T21:53:17Z</dcterms:created>
  <dcterms:modified xsi:type="dcterms:W3CDTF">2013-03-14T22:10:30Z</dcterms:modified>
  <cp:category/>
  <cp:version/>
  <cp:contentType/>
  <cp:contentStatus/>
</cp:coreProperties>
</file>