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1" sheetId="1" r:id="rId3"/>
    <sheet state="visible" name="List2" sheetId="2" r:id="rId4"/>
    <sheet state="visible" name="List3" sheetId="3" r:id="rId5"/>
  </sheets>
  <definedNames/>
  <calcPr/>
</workbook>
</file>

<file path=xl/sharedStrings.xml><?xml version="1.0" encoding="utf-8"?>
<sst xmlns="http://schemas.openxmlformats.org/spreadsheetml/2006/main" count="16" uniqueCount="15">
  <si>
    <t>zeď</t>
  </si>
  <si>
    <t>část</t>
  </si>
  <si>
    <t>ZÁPAD</t>
  </si>
  <si>
    <t>sokly okna</t>
  </si>
  <si>
    <t>SEVER</t>
  </si>
  <si>
    <t>JIH</t>
  </si>
  <si>
    <t>sokly okna + dveře</t>
  </si>
  <si>
    <t>VÝCHOD</t>
  </si>
  <si>
    <t>CELKEM</t>
  </si>
  <si>
    <t>-13m sokl</t>
  </si>
  <si>
    <t>plus</t>
  </si>
  <si>
    <t xml:space="preserve">- sokl z jižní a západní strany v marmolitu </t>
  </si>
  <si>
    <t>- schod na jižní straně z marmolitu</t>
  </si>
  <si>
    <t>Západní strana perlinka + mnichovská omítka 65,83m + soklpolystyren a marmolit 6,15m</t>
  </si>
  <si>
    <t>Jižní a východní strana perlinka + štuk 195,04 sokl bez polystyrenu marmolit 6,85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</si>
</sst>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sz val="11.0"/>
      <color rgb="FFB7B7B7"/>
      <name val="Calibri"/>
    </font>
    <font>
      <b/>
      <sz val="11.0"/>
      <color rgb="FF000000"/>
      <name val="Calibri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/>
    </xf>
    <xf borderId="0" fillId="0" fontId="4" numFmtId="0" xfId="0" applyAlignment="1" applyFont="1">
      <alignment horizontal="right"/>
    </xf>
    <xf borderId="0" fillId="0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9.38"/>
    <col customWidth="1" min="3" max="3" width="11.13"/>
    <col customWidth="1" min="4" max="26" width="7.63"/>
  </cols>
  <sheetData>
    <row r="1">
      <c r="B1" s="1"/>
    </row>
    <row r="2">
      <c r="B2" s="1" t="s">
        <v>0</v>
      </c>
      <c r="C2" s="1" t="s">
        <v>1</v>
      </c>
    </row>
    <row r="3">
      <c r="B3" s="2" t="s">
        <v>2</v>
      </c>
      <c r="C3" s="1">
        <v>1.0</v>
      </c>
      <c r="D3" s="1">
        <v>38.59</v>
      </c>
    </row>
    <row r="4">
      <c r="B4" s="1"/>
      <c r="C4" s="1">
        <v>2.0</v>
      </c>
      <c r="D4" s="1">
        <v>23.78</v>
      </c>
    </row>
    <row r="5">
      <c r="B5" s="1"/>
      <c r="C5" s="1">
        <v>3.0</v>
      </c>
      <c r="D5" s="1">
        <v>3.33</v>
      </c>
    </row>
    <row r="6">
      <c r="B6" s="1"/>
      <c r="C6" s="2" t="s">
        <v>3</v>
      </c>
      <c r="D6" s="1">
        <f>1.57*4</f>
        <v>6.28</v>
      </c>
    </row>
    <row r="7">
      <c r="B7" s="3" t="s">
        <v>4</v>
      </c>
      <c r="C7" s="4">
        <v>1.0</v>
      </c>
      <c r="D7" s="4">
        <v>87.58</v>
      </c>
    </row>
    <row r="8">
      <c r="B8" s="2" t="s">
        <v>5</v>
      </c>
      <c r="C8" s="1">
        <v>1.0</v>
      </c>
      <c r="D8" s="1">
        <v>83.33</v>
      </c>
    </row>
    <row r="9">
      <c r="B9" s="1"/>
      <c r="C9" s="1">
        <v>2.0</v>
      </c>
      <c r="D9" s="1">
        <v>1.12</v>
      </c>
    </row>
    <row r="10">
      <c r="B10" s="1"/>
      <c r="C10" s="2" t="s">
        <v>6</v>
      </c>
      <c r="D10" s="1">
        <v>4.4</v>
      </c>
    </row>
    <row r="11">
      <c r="B11" s="2" t="s">
        <v>7</v>
      </c>
      <c r="C11" s="1">
        <v>1.0</v>
      </c>
      <c r="D11" s="1">
        <v>26.45</v>
      </c>
    </row>
    <row r="12">
      <c r="B12" s="1"/>
      <c r="C12" s="1">
        <v>2.0</v>
      </c>
      <c r="D12" s="1">
        <v>9.59</v>
      </c>
    </row>
    <row r="13">
      <c r="B13" s="1"/>
      <c r="C13" s="1">
        <v>3.0</v>
      </c>
      <c r="D13" s="1">
        <v>20.65</v>
      </c>
    </row>
    <row r="14">
      <c r="B14" s="1"/>
      <c r="C14" s="1">
        <v>4.0</v>
      </c>
      <c r="D14" s="1">
        <v>15.04</v>
      </c>
    </row>
    <row r="15">
      <c r="B15" s="1"/>
      <c r="C15" s="1">
        <v>5.0</v>
      </c>
      <c r="D15" s="1">
        <v>3.91</v>
      </c>
    </row>
    <row r="16">
      <c r="B16" s="1"/>
      <c r="C16" s="2" t="s">
        <v>6</v>
      </c>
      <c r="D16" s="1">
        <f>1.8+0.53*4+0.42*2+2.64</f>
        <v>7.4</v>
      </c>
    </row>
    <row r="17">
      <c r="B17" s="1" t="s">
        <v>8</v>
      </c>
      <c r="D17" s="5">
        <f>SUM(D3:D16)-D7</f>
        <v>243.87</v>
      </c>
      <c r="E17" s="6"/>
      <c r="F17" s="7" t="s">
        <v>9</v>
      </c>
      <c r="G17" s="7">
        <v>230.87</v>
      </c>
    </row>
    <row r="18">
      <c r="B18" s="1"/>
      <c r="G18" s="8" t="s">
        <v>10</v>
      </c>
    </row>
    <row r="19">
      <c r="B19" s="1"/>
      <c r="C19" s="9" t="s">
        <v>11</v>
      </c>
      <c r="G19" s="9">
        <v>13.0</v>
      </c>
    </row>
    <row r="20">
      <c r="B20" s="1"/>
      <c r="C20" s="9" t="s">
        <v>12</v>
      </c>
      <c r="G20" s="9">
        <v>8.5</v>
      </c>
    </row>
    <row r="21">
      <c r="B21" s="1"/>
    </row>
    <row r="22">
      <c r="B22" s="1"/>
      <c r="C22" s="9" t="s">
        <v>13</v>
      </c>
    </row>
    <row r="23">
      <c r="B23" s="1"/>
      <c r="C23" s="9" t="s">
        <v>14</v>
      </c>
    </row>
    <row r="24">
      <c r="B24" s="1"/>
    </row>
    <row r="25">
      <c r="B25" s="1"/>
    </row>
    <row r="26">
      <c r="B26" s="1"/>
    </row>
    <row r="27">
      <c r="B27" s="1"/>
    </row>
    <row r="28">
      <c r="B28" s="1"/>
    </row>
    <row r="29">
      <c r="B29" s="1"/>
    </row>
    <row r="30">
      <c r="B30" s="1"/>
    </row>
    <row r="31">
      <c r="B31" s="1"/>
    </row>
    <row r="32">
      <c r="B32" s="1"/>
    </row>
    <row r="33">
      <c r="B33" s="1"/>
    </row>
    <row r="34">
      <c r="B34" s="1"/>
    </row>
    <row r="35">
      <c r="B35" s="1"/>
    </row>
    <row r="36">
      <c r="B36" s="1"/>
    </row>
    <row r="37">
      <c r="B37" s="1"/>
    </row>
    <row r="38">
      <c r="B38" s="1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