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lynová zařízení" sheetId="1" r:id="rId1"/>
    <sheet name="TNS" sheetId="2" r:id="rId2"/>
    <sheet name="Nízkotlaké kotelny" sheetId="3" r:id="rId3"/>
  </sheets>
  <definedNames>
    <definedName name="_xlnm.Print_Area" localSheetId="1">'TNS'!$A$1:$F$25</definedName>
  </definedNames>
  <calcPr fullCalcOnLoad="1"/>
</workbook>
</file>

<file path=xl/sharedStrings.xml><?xml version="1.0" encoding="utf-8"?>
<sst xmlns="http://schemas.openxmlformats.org/spreadsheetml/2006/main" count="522" uniqueCount="119">
  <si>
    <t>Revize / kontrola</t>
  </si>
  <si>
    <t>Označení kotle - TYP</t>
  </si>
  <si>
    <t>Typ kotle</t>
  </si>
  <si>
    <r>
      <t xml:space="preserve">Výkon </t>
    </r>
    <r>
      <rPr>
        <b/>
        <i/>
        <sz val="10"/>
        <color indexed="10"/>
        <rFont val="Arial"/>
        <family val="2"/>
      </rPr>
      <t>kW</t>
    </r>
  </si>
  <si>
    <t>rok výroby</t>
  </si>
  <si>
    <t>Médium</t>
  </si>
  <si>
    <t>Kontrola PZ</t>
  </si>
  <si>
    <t>ASP Březinova 1650 - dispečink</t>
  </si>
  <si>
    <t>ZE 24-3MFA/24 kW</t>
  </si>
  <si>
    <t>Junkers</t>
  </si>
  <si>
    <t>nástěnný</t>
  </si>
  <si>
    <t>zemní plyn</t>
  </si>
  <si>
    <t>Březinova 1650 šatna</t>
  </si>
  <si>
    <t>Březinova 1650 dílna</t>
  </si>
  <si>
    <t>Březinova 1650 hasiči hala</t>
  </si>
  <si>
    <t>DUA 30CT/30kW</t>
  </si>
  <si>
    <t>Dakon</t>
  </si>
  <si>
    <t>Bezručova 441/23</t>
  </si>
  <si>
    <t>30 KLOM/26 kW</t>
  </si>
  <si>
    <t>Protherm</t>
  </si>
  <si>
    <t>Ohřívač vody</t>
  </si>
  <si>
    <t>K Solné stezce 72/1 hřbitov</t>
  </si>
  <si>
    <t>Tiger 24KTZ v 12/24 kW</t>
  </si>
  <si>
    <t>K Solné stezce 72/1  kaple</t>
  </si>
  <si>
    <t>Komenského nám.1619 - GAS</t>
  </si>
  <si>
    <t xml:space="preserve"> TASSO A/S/ 223 kW</t>
  </si>
  <si>
    <t>TASSO</t>
  </si>
  <si>
    <t>stacionární</t>
  </si>
  <si>
    <t>TASSO A/S/ 223 kW</t>
  </si>
  <si>
    <t>Komenského nám. 1910 A</t>
  </si>
  <si>
    <t>K 110 - 6 E 23 A</t>
  </si>
  <si>
    <t>Komenského nám. 1910 B</t>
  </si>
  <si>
    <t>Melantrychova 2000 stavební úřad</t>
  </si>
  <si>
    <t>Solid GBE 24 kW</t>
  </si>
  <si>
    <t>Hydrotherm</t>
  </si>
  <si>
    <t xml:space="preserve">Melantrychova 2000 archiv </t>
  </si>
  <si>
    <t>Masarykovo nám. 83 pro 1NP a 2NP</t>
  </si>
  <si>
    <t>60/KLO v 15/59 kW</t>
  </si>
  <si>
    <t>Masarykovo nám. 83 - 3 NP</t>
  </si>
  <si>
    <t>24 KTO v 15/24 kW</t>
  </si>
  <si>
    <t>Masarykovo nám. 53 MěÚ</t>
  </si>
  <si>
    <t>VK484/1 - 5/48 kW</t>
  </si>
  <si>
    <t>Vailant</t>
  </si>
  <si>
    <t>Masarykovo nám. 53 MěÚ dílna</t>
  </si>
  <si>
    <t>24 KTO v Pantherm/24 kW</t>
  </si>
  <si>
    <t>Masarykovo nám.35  (růžek)</t>
  </si>
  <si>
    <t>1304/9/130 kW</t>
  </si>
  <si>
    <t>Masarykovo nám.12</t>
  </si>
  <si>
    <t>VK484/1 - 5/49 kW</t>
  </si>
  <si>
    <t>Jažlovice osad.výbor</t>
  </si>
  <si>
    <t>12 KOO - 12/12 kW</t>
  </si>
  <si>
    <t>Sokolská 1376 škol.jídel.</t>
  </si>
  <si>
    <t>VK 484/1 - 5/48 kW</t>
  </si>
  <si>
    <t>Škroupova 2026/2 sp.hala</t>
  </si>
  <si>
    <t>Pod školou 1 (stolní tenis)</t>
  </si>
  <si>
    <t>Bezručova 705/41</t>
  </si>
  <si>
    <t>domovní rozvod plynu</t>
  </si>
  <si>
    <t>KD Pacov</t>
  </si>
  <si>
    <t>WAW</t>
  </si>
  <si>
    <t>Lázeňská 10/1</t>
  </si>
  <si>
    <t>OÚ Pacov</t>
  </si>
  <si>
    <t>OÚ – škola Kuří</t>
  </si>
  <si>
    <t>Plynový sporák</t>
  </si>
  <si>
    <t>Stadion Pacov (kabiny)</t>
  </si>
  <si>
    <t>RS Lutová – Kouty 14</t>
  </si>
  <si>
    <t>PB</t>
  </si>
  <si>
    <t>Komenského A dům</t>
  </si>
  <si>
    <t>Komenského B dům</t>
  </si>
  <si>
    <t>Masarykovo nám. č.p.12</t>
  </si>
  <si>
    <t>plynovod, od HUP ke spotřebičům</t>
  </si>
  <si>
    <t>RS Kořenov</t>
  </si>
  <si>
    <t>Březinova 1650</t>
  </si>
  <si>
    <t>spotřební rozvod, připojení spotřebiče</t>
  </si>
  <si>
    <t>Melantrychova 2000</t>
  </si>
  <si>
    <t>Masarykovo nám. 83</t>
  </si>
  <si>
    <t>Masarykovo nám. 53</t>
  </si>
  <si>
    <t>Masarykovo nám.35</t>
  </si>
  <si>
    <t>Objekt</t>
  </si>
  <si>
    <t>Výrobce</t>
  </si>
  <si>
    <t>ks</t>
  </si>
  <si>
    <t>účel</t>
  </si>
  <si>
    <t>objem L</t>
  </si>
  <si>
    <t>1M092582747</t>
  </si>
  <si>
    <t>expanzomat</t>
  </si>
  <si>
    <t>L01001435/0029</t>
  </si>
  <si>
    <t>W/N50/8696</t>
  </si>
  <si>
    <t>W/N50/8335</t>
  </si>
  <si>
    <t>05981737</t>
  </si>
  <si>
    <t>05981776</t>
  </si>
  <si>
    <t>1274404</t>
  </si>
  <si>
    <t>05250273190</t>
  </si>
  <si>
    <t>ohřívač vody</t>
  </si>
  <si>
    <t>64/16061-05/FBB/0118</t>
  </si>
  <si>
    <t>Nabídková cena Kč bez DPH</t>
  </si>
  <si>
    <t>výrobní číslo</t>
  </si>
  <si>
    <t>Revize</t>
  </si>
  <si>
    <t>Revize: P - Provozní; V - vnitřní, včetně zkoušky těsnosti; TZ - tlaková zkouška</t>
  </si>
  <si>
    <t>P</t>
  </si>
  <si>
    <t>Celková cena bez DPH:</t>
  </si>
  <si>
    <t>OÚ Strašín</t>
  </si>
  <si>
    <t xml:space="preserve">P </t>
  </si>
  <si>
    <t>Nádražní 219/3</t>
  </si>
  <si>
    <t>428195</t>
  </si>
  <si>
    <t>Škroupova 2026/2</t>
  </si>
  <si>
    <t>Quantum</t>
  </si>
  <si>
    <t>Kompakt 24 CK</t>
  </si>
  <si>
    <t>Volnočasové centrum Pacov</t>
  </si>
  <si>
    <t>LUNA DUO-TEC MP 1.50</t>
  </si>
  <si>
    <t>Baxi</t>
  </si>
  <si>
    <t>DUA 24 RT</t>
  </si>
  <si>
    <t>Kontroly a revize plynových zařízení - 2018</t>
  </si>
  <si>
    <t>Měsíc provádění revizí ad. 2018</t>
  </si>
  <si>
    <t>listopad</t>
  </si>
  <si>
    <t>Celková cena bez DPH za kontroly a revize plynových zařízení v roce 2018:</t>
  </si>
  <si>
    <t>Revize a zkoušky tlakových zařízení - 2018</t>
  </si>
  <si>
    <t>Celková cena bez DPH za revize a zkoušky tlakových zařízení v roce 2018:</t>
  </si>
  <si>
    <t>Odborné prohlídky nízkotlakých kotelen - 2018</t>
  </si>
  <si>
    <t xml:space="preserve"> </t>
  </si>
  <si>
    <t>P+TZ+V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</si>
</sst>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General"/>
    <numFmt numFmtId="173" formatCode="[$-405]mmm&quot;.&quot;yy"/>
    <numFmt numFmtId="174" formatCode="[$-405]d&quot;.&quot;m&quot;.&quot;yy"/>
    <numFmt numFmtId="175" formatCode="[$-405]0"/>
    <numFmt numFmtId="176" formatCode="#,##0.00\ _K_č"/>
    <numFmt numFmtId="177" formatCode="#,##0.00\ &quot;Kč&quot;"/>
  </numFmts>
  <fonts count="50">
    <font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i/>
      <sz val="10"/>
      <color indexed="1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3" fillId="0" borderId="0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72" fontId="5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172" fontId="2" fillId="0" borderId="10" xfId="47" applyFont="1" applyBorder="1" applyAlignment="1">
      <alignment wrapText="1"/>
      <protection/>
    </xf>
    <xf numFmtId="172" fontId="2" fillId="0" borderId="10" xfId="47" applyFont="1" applyBorder="1" applyAlignment="1">
      <alignment horizontal="center" wrapText="1"/>
      <protection/>
    </xf>
    <xf numFmtId="173" fontId="2" fillId="0" borderId="10" xfId="47" applyNumberFormat="1" applyFont="1" applyBorder="1" applyAlignment="1">
      <alignment wrapText="1"/>
      <protection/>
    </xf>
    <xf numFmtId="174" fontId="2" fillId="0" borderId="10" xfId="47" applyNumberFormat="1" applyFont="1" applyBorder="1" applyAlignment="1">
      <alignment wrapText="1"/>
      <protection/>
    </xf>
    <xf numFmtId="175" fontId="2" fillId="0" borderId="10" xfId="47" applyNumberFormat="1" applyFont="1" applyBorder="1" applyAlignment="1">
      <alignment wrapText="1"/>
      <protection/>
    </xf>
    <xf numFmtId="0" fontId="2" fillId="0" borderId="11" xfId="0" applyNumberFormat="1" applyFont="1" applyFill="1" applyBorder="1" applyAlignment="1">
      <alignment/>
    </xf>
    <xf numFmtId="172" fontId="2" fillId="0" borderId="12" xfId="47" applyFont="1" applyBorder="1" applyAlignment="1">
      <alignment wrapText="1"/>
      <protection/>
    </xf>
    <xf numFmtId="172" fontId="2" fillId="0" borderId="12" xfId="47" applyFont="1" applyBorder="1" applyAlignment="1">
      <alignment horizontal="center" wrapText="1"/>
      <protection/>
    </xf>
    <xf numFmtId="173" fontId="2" fillId="0" borderId="12" xfId="47" applyNumberFormat="1" applyFont="1" applyBorder="1" applyAlignment="1">
      <alignment wrapText="1"/>
      <protection/>
    </xf>
    <xf numFmtId="174" fontId="2" fillId="0" borderId="12" xfId="47" applyNumberFormat="1" applyFont="1" applyBorder="1" applyAlignment="1">
      <alignment wrapText="1"/>
      <protection/>
    </xf>
    <xf numFmtId="175" fontId="2" fillId="0" borderId="12" xfId="47" applyNumberFormat="1" applyFont="1" applyBorder="1" applyAlignment="1">
      <alignment wrapText="1"/>
      <protection/>
    </xf>
    <xf numFmtId="0" fontId="2" fillId="0" borderId="12" xfId="0" applyFont="1" applyBorder="1" applyAlignment="1">
      <alignment horizontal="center"/>
    </xf>
    <xf numFmtId="172" fontId="2" fillId="33" borderId="12" xfId="47" applyFont="1" applyFill="1" applyBorder="1" applyAlignment="1">
      <alignment wrapText="1"/>
      <protection/>
    </xf>
    <xf numFmtId="175" fontId="2" fillId="33" borderId="12" xfId="47" applyNumberFormat="1" applyFont="1" applyFill="1" applyBorder="1" applyAlignment="1">
      <alignment wrapText="1"/>
      <protection/>
    </xf>
    <xf numFmtId="172" fontId="2" fillId="0" borderId="12" xfId="36" applyFont="1" applyBorder="1" applyAlignment="1">
      <alignment wrapText="1"/>
      <protection/>
    </xf>
    <xf numFmtId="172" fontId="2" fillId="0" borderId="12" xfId="36" applyFont="1" applyBorder="1" applyAlignment="1">
      <alignment/>
      <protection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7" xfId="36" applyNumberFormat="1" applyFont="1" applyFill="1" applyBorder="1" applyAlignment="1">
      <alignment vertical="center" wrapText="1"/>
      <protection/>
    </xf>
    <xf numFmtId="172" fontId="14" fillId="33" borderId="18" xfId="47" applyFont="1" applyFill="1" applyBorder="1" applyAlignment="1">
      <alignment vertical="center" wrapText="1"/>
      <protection/>
    </xf>
    <xf numFmtId="172" fontId="14" fillId="33" borderId="18" xfId="47" applyFont="1" applyFill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/>
    </xf>
    <xf numFmtId="177" fontId="13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172" fontId="14" fillId="33" borderId="10" xfId="47" applyFont="1" applyFill="1" applyBorder="1" applyAlignment="1">
      <alignment horizontal="left"/>
      <protection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172" fontId="2" fillId="0" borderId="12" xfId="47" applyFont="1" applyFill="1" applyBorder="1" applyAlignment="1">
      <alignment horizontal="left" vertical="center"/>
      <protection/>
    </xf>
    <xf numFmtId="49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72" fontId="2" fillId="0" borderId="12" xfId="36" applyFont="1" applyFill="1" applyBorder="1" applyAlignment="1">
      <alignment horizontal="left" vertical="center"/>
      <protection/>
    </xf>
    <xf numFmtId="177" fontId="10" fillId="0" borderId="19" xfId="0" applyNumberFormat="1" applyFont="1" applyBorder="1" applyAlignment="1">
      <alignment/>
    </xf>
    <xf numFmtId="0" fontId="15" fillId="0" borderId="20" xfId="0" applyFont="1" applyBorder="1" applyAlignment="1">
      <alignment wrapText="1"/>
    </xf>
    <xf numFmtId="0" fontId="11" fillId="0" borderId="11" xfId="0" applyFont="1" applyBorder="1" applyAlignment="1">
      <alignment/>
    </xf>
    <xf numFmtId="172" fontId="2" fillId="0" borderId="11" xfId="47" applyFont="1" applyBorder="1" applyAlignment="1">
      <alignment horizontal="left" vertical="center" wrapText="1"/>
      <protection/>
    </xf>
    <xf numFmtId="172" fontId="2" fillId="0" borderId="11" xfId="36" applyFont="1" applyBorder="1" applyAlignment="1">
      <alignment horizontal="left" vertical="center" wrapText="1"/>
      <protection/>
    </xf>
    <xf numFmtId="172" fontId="4" fillId="0" borderId="23" xfId="36" applyFont="1" applyFill="1" applyBorder="1" applyAlignment="1">
      <alignment horizontal="left" vertical="center" wrapText="1"/>
      <protection/>
    </xf>
    <xf numFmtId="177" fontId="10" fillId="0" borderId="24" xfId="0" applyNumberFormat="1" applyFont="1" applyBorder="1" applyAlignment="1">
      <alignment/>
    </xf>
    <xf numFmtId="172" fontId="2" fillId="0" borderId="25" xfId="36" applyFont="1" applyBorder="1" applyAlignment="1">
      <alignment horizontal="left" vertical="center" wrapText="1"/>
      <protection/>
    </xf>
    <xf numFmtId="0" fontId="7" fillId="0" borderId="15" xfId="0" applyFont="1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5" xfId="0" applyFont="1" applyBorder="1" applyAlignment="1">
      <alignment/>
    </xf>
    <xf numFmtId="172" fontId="2" fillId="0" borderId="12" xfId="36" applyFont="1" applyFill="1" applyBorder="1" applyAlignment="1">
      <alignment horizontal="center"/>
      <protection/>
    </xf>
    <xf numFmtId="172" fontId="2" fillId="0" borderId="12" xfId="36" applyFont="1" applyFill="1" applyBorder="1" applyAlignment="1">
      <alignment/>
      <protection/>
    </xf>
    <xf numFmtId="0" fontId="49" fillId="0" borderId="25" xfId="0" applyFont="1" applyBorder="1" applyAlignment="1">
      <alignment/>
    </xf>
    <xf numFmtId="0" fontId="2" fillId="0" borderId="15" xfId="0" applyFont="1" applyBorder="1" applyAlignment="1">
      <alignment horizontal="center"/>
    </xf>
    <xf numFmtId="172" fontId="2" fillId="0" borderId="15" xfId="36" applyFont="1" applyBorder="1" applyAlignment="1">
      <alignment/>
      <protection/>
    </xf>
    <xf numFmtId="0" fontId="2" fillId="0" borderId="27" xfId="0" applyFont="1" applyBorder="1" applyAlignment="1">
      <alignment horizontal="center"/>
    </xf>
    <xf numFmtId="176" fontId="0" fillId="0" borderId="22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8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6" fontId="0" fillId="0" borderId="30" xfId="0" applyNumberFormat="1" applyBorder="1" applyAlignment="1" applyProtection="1">
      <alignment/>
      <protection locked="0"/>
    </xf>
    <xf numFmtId="0" fontId="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/>
    </xf>
    <xf numFmtId="0" fontId="11" fillId="0" borderId="3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61">
      <selection activeCell="E82" sqref="E82"/>
    </sheetView>
  </sheetViews>
  <sheetFormatPr defaultColWidth="9.140625" defaultRowHeight="12.75"/>
  <cols>
    <col min="1" max="1" width="16.57421875" style="0" customWidth="1"/>
    <col min="2" max="2" width="31.8515625" style="0" bestFit="1" customWidth="1"/>
    <col min="3" max="3" width="5.28125" style="2" customWidth="1"/>
    <col min="4" max="4" width="33.8515625" style="0" bestFit="1" customWidth="1"/>
    <col min="5" max="5" width="15.28125" style="0" customWidth="1"/>
    <col min="6" max="6" width="11.7109375" style="0" customWidth="1"/>
    <col min="7" max="7" width="8.7109375" style="0" customWidth="1"/>
    <col min="8" max="8" width="10.140625" style="0" bestFit="1" customWidth="1"/>
    <col min="9" max="9" width="15.421875" style="2" customWidth="1"/>
    <col min="10" max="10" width="10.00390625" style="0" bestFit="1" customWidth="1"/>
    <col min="11" max="11" width="16.140625" style="0" customWidth="1"/>
  </cols>
  <sheetData>
    <row r="1" spans="1:11" ht="33.75" customHeight="1" thickBot="1" thickTop="1">
      <c r="A1" s="85" t="s">
        <v>110</v>
      </c>
      <c r="B1" s="86"/>
      <c r="C1" s="86"/>
      <c r="D1" s="86"/>
      <c r="E1" s="86"/>
      <c r="F1" s="86"/>
      <c r="G1" s="86"/>
      <c r="H1" s="86"/>
      <c r="I1" s="86"/>
      <c r="J1" s="87"/>
      <c r="K1" s="88" t="s">
        <v>93</v>
      </c>
    </row>
    <row r="2" spans="1:11" s="3" customFormat="1" ht="39.75" customHeight="1" thickBot="1" thickTop="1">
      <c r="A2" s="34" t="s">
        <v>0</v>
      </c>
      <c r="B2" s="35" t="s">
        <v>77</v>
      </c>
      <c r="C2" s="36" t="s">
        <v>79</v>
      </c>
      <c r="D2" s="35" t="s">
        <v>1</v>
      </c>
      <c r="E2" s="35" t="s">
        <v>78</v>
      </c>
      <c r="F2" s="35" t="s">
        <v>2</v>
      </c>
      <c r="G2" s="36" t="s">
        <v>3</v>
      </c>
      <c r="H2" s="35" t="s">
        <v>4</v>
      </c>
      <c r="I2" s="37" t="s">
        <v>111</v>
      </c>
      <c r="J2" s="38" t="s">
        <v>5</v>
      </c>
      <c r="K2" s="89"/>
    </row>
    <row r="3" spans="1:11" s="4" customFormat="1" ht="19.5" customHeight="1" thickTop="1">
      <c r="A3" s="10" t="s">
        <v>6</v>
      </c>
      <c r="B3" s="5" t="s">
        <v>7</v>
      </c>
      <c r="C3" s="6">
        <v>1</v>
      </c>
      <c r="D3" s="7" t="s">
        <v>8</v>
      </c>
      <c r="E3" s="8" t="s">
        <v>9</v>
      </c>
      <c r="F3" s="5" t="s">
        <v>10</v>
      </c>
      <c r="G3" s="9">
        <v>24</v>
      </c>
      <c r="H3" s="9">
        <v>2005</v>
      </c>
      <c r="I3" s="80" t="s">
        <v>112</v>
      </c>
      <c r="J3" s="27" t="s">
        <v>11</v>
      </c>
      <c r="K3" s="77"/>
    </row>
    <row r="4" spans="1:11" s="4" customFormat="1" ht="19.5" customHeight="1">
      <c r="A4" s="10" t="s">
        <v>6</v>
      </c>
      <c r="B4" s="11" t="s">
        <v>12</v>
      </c>
      <c r="C4" s="12">
        <v>1</v>
      </c>
      <c r="D4" s="13" t="s">
        <v>8</v>
      </c>
      <c r="E4" s="14" t="s">
        <v>9</v>
      </c>
      <c r="F4" s="11" t="s">
        <v>10</v>
      </c>
      <c r="G4" s="15">
        <v>24</v>
      </c>
      <c r="H4" s="15">
        <v>2005</v>
      </c>
      <c r="I4" s="16" t="s">
        <v>112</v>
      </c>
      <c r="J4" s="28" t="s">
        <v>11</v>
      </c>
      <c r="K4" s="78"/>
    </row>
    <row r="5" spans="1:11" s="4" customFormat="1" ht="19.5" customHeight="1">
      <c r="A5" s="10" t="s">
        <v>6</v>
      </c>
      <c r="B5" s="11" t="s">
        <v>12</v>
      </c>
      <c r="C5" s="12">
        <v>1</v>
      </c>
      <c r="D5" s="13" t="s">
        <v>8</v>
      </c>
      <c r="E5" s="14" t="s">
        <v>9</v>
      </c>
      <c r="F5" s="11" t="s">
        <v>10</v>
      </c>
      <c r="G5" s="15">
        <v>24</v>
      </c>
      <c r="H5" s="15">
        <v>2005</v>
      </c>
      <c r="I5" s="16" t="s">
        <v>112</v>
      </c>
      <c r="J5" s="28" t="s">
        <v>11</v>
      </c>
      <c r="K5" s="78"/>
    </row>
    <row r="6" spans="1:11" s="4" customFormat="1" ht="19.5" customHeight="1">
      <c r="A6" s="10" t="s">
        <v>6</v>
      </c>
      <c r="B6" s="11" t="s">
        <v>13</v>
      </c>
      <c r="C6" s="12">
        <v>1</v>
      </c>
      <c r="D6" s="13" t="s">
        <v>8</v>
      </c>
      <c r="E6" s="14" t="s">
        <v>9</v>
      </c>
      <c r="F6" s="11" t="s">
        <v>10</v>
      </c>
      <c r="G6" s="15">
        <v>24</v>
      </c>
      <c r="H6" s="15">
        <v>2005</v>
      </c>
      <c r="I6" s="16" t="s">
        <v>112</v>
      </c>
      <c r="J6" s="28" t="s">
        <v>11</v>
      </c>
      <c r="K6" s="78"/>
    </row>
    <row r="7" spans="1:11" s="4" customFormat="1" ht="19.5" customHeight="1">
      <c r="A7" s="10" t="s">
        <v>6</v>
      </c>
      <c r="B7" s="11" t="s">
        <v>14</v>
      </c>
      <c r="C7" s="12">
        <v>1</v>
      </c>
      <c r="D7" s="13" t="s">
        <v>15</v>
      </c>
      <c r="E7" s="14" t="s">
        <v>16</v>
      </c>
      <c r="F7" s="11" t="s">
        <v>10</v>
      </c>
      <c r="G7" s="15">
        <v>30</v>
      </c>
      <c r="H7" s="15">
        <v>2006</v>
      </c>
      <c r="I7" s="16" t="s">
        <v>112</v>
      </c>
      <c r="J7" s="28" t="s">
        <v>11</v>
      </c>
      <c r="K7" s="78"/>
    </row>
    <row r="8" spans="1:11" s="4" customFormat="1" ht="19.5" customHeight="1">
      <c r="A8" s="10" t="s">
        <v>6</v>
      </c>
      <c r="B8" s="11" t="s">
        <v>17</v>
      </c>
      <c r="C8" s="12">
        <v>1</v>
      </c>
      <c r="D8" s="13" t="s">
        <v>18</v>
      </c>
      <c r="E8" s="14" t="s">
        <v>19</v>
      </c>
      <c r="F8" s="11" t="s">
        <v>10</v>
      </c>
      <c r="G8" s="15">
        <v>26</v>
      </c>
      <c r="H8" s="15">
        <v>2005</v>
      </c>
      <c r="I8" s="16" t="s">
        <v>112</v>
      </c>
      <c r="J8" s="28" t="s">
        <v>11</v>
      </c>
      <c r="K8" s="78"/>
    </row>
    <row r="9" spans="1:11" s="4" customFormat="1" ht="19.5" customHeight="1">
      <c r="A9" s="10" t="s">
        <v>6</v>
      </c>
      <c r="B9" s="11" t="s">
        <v>17</v>
      </c>
      <c r="C9" s="12">
        <v>1</v>
      </c>
      <c r="D9" s="13" t="s">
        <v>20</v>
      </c>
      <c r="E9" s="14"/>
      <c r="F9" s="11"/>
      <c r="G9" s="15"/>
      <c r="H9" s="15"/>
      <c r="I9" s="16" t="s">
        <v>112</v>
      </c>
      <c r="J9" s="28" t="s">
        <v>11</v>
      </c>
      <c r="K9" s="78"/>
    </row>
    <row r="10" spans="1:11" s="4" customFormat="1" ht="19.5" customHeight="1">
      <c r="A10" s="10" t="s">
        <v>6</v>
      </c>
      <c r="B10" s="11" t="s">
        <v>21</v>
      </c>
      <c r="C10" s="12">
        <v>1</v>
      </c>
      <c r="D10" s="13" t="s">
        <v>22</v>
      </c>
      <c r="E10" s="14" t="s">
        <v>19</v>
      </c>
      <c r="F10" s="11" t="s">
        <v>10</v>
      </c>
      <c r="G10" s="15">
        <v>24</v>
      </c>
      <c r="H10" s="15">
        <v>2005</v>
      </c>
      <c r="I10" s="16" t="s">
        <v>112</v>
      </c>
      <c r="J10" s="28" t="s">
        <v>11</v>
      </c>
      <c r="K10" s="78"/>
    </row>
    <row r="11" spans="1:11" s="4" customFormat="1" ht="19.5" customHeight="1">
      <c r="A11" s="10" t="s">
        <v>6</v>
      </c>
      <c r="B11" s="11" t="s">
        <v>23</v>
      </c>
      <c r="C11" s="12">
        <v>1</v>
      </c>
      <c r="D11" s="13" t="s">
        <v>22</v>
      </c>
      <c r="E11" s="14" t="s">
        <v>19</v>
      </c>
      <c r="F11" s="11" t="s">
        <v>10</v>
      </c>
      <c r="G11" s="15">
        <v>24</v>
      </c>
      <c r="H11" s="15">
        <v>2005</v>
      </c>
      <c r="I11" s="16" t="s">
        <v>112</v>
      </c>
      <c r="J11" s="28" t="s">
        <v>11</v>
      </c>
      <c r="K11" s="78"/>
    </row>
    <row r="12" spans="1:11" s="4" customFormat="1" ht="19.5" customHeight="1">
      <c r="A12" s="10" t="s">
        <v>6</v>
      </c>
      <c r="B12" s="11" t="s">
        <v>24</v>
      </c>
      <c r="C12" s="12">
        <v>1</v>
      </c>
      <c r="D12" s="13" t="s">
        <v>25</v>
      </c>
      <c r="E12" s="14" t="s">
        <v>26</v>
      </c>
      <c r="F12" s="11" t="s">
        <v>27</v>
      </c>
      <c r="G12" s="15">
        <v>223</v>
      </c>
      <c r="H12" s="15">
        <v>1992</v>
      </c>
      <c r="I12" s="16" t="s">
        <v>112</v>
      </c>
      <c r="J12" s="28" t="s">
        <v>11</v>
      </c>
      <c r="K12" s="78"/>
    </row>
    <row r="13" spans="1:11" s="4" customFormat="1" ht="19.5" customHeight="1">
      <c r="A13" s="10" t="s">
        <v>6</v>
      </c>
      <c r="B13" s="11" t="s">
        <v>24</v>
      </c>
      <c r="C13" s="12">
        <v>1</v>
      </c>
      <c r="D13" s="13" t="s">
        <v>28</v>
      </c>
      <c r="E13" s="14" t="s">
        <v>26</v>
      </c>
      <c r="F13" s="11" t="s">
        <v>27</v>
      </c>
      <c r="G13" s="15">
        <v>223</v>
      </c>
      <c r="H13" s="15">
        <v>1992</v>
      </c>
      <c r="I13" s="16" t="s">
        <v>112</v>
      </c>
      <c r="J13" s="28" t="s">
        <v>11</v>
      </c>
      <c r="K13" s="78"/>
    </row>
    <row r="14" spans="1:11" s="4" customFormat="1" ht="19.5" customHeight="1">
      <c r="A14" s="10" t="s">
        <v>6</v>
      </c>
      <c r="B14" s="11" t="s">
        <v>29</v>
      </c>
      <c r="C14" s="12">
        <v>1</v>
      </c>
      <c r="D14" s="13" t="s">
        <v>30</v>
      </c>
      <c r="E14" s="14" t="s">
        <v>117</v>
      </c>
      <c r="F14" s="11" t="s">
        <v>27</v>
      </c>
      <c r="G14" s="15">
        <v>110</v>
      </c>
      <c r="H14" s="15">
        <v>1992</v>
      </c>
      <c r="I14" s="16" t="s">
        <v>112</v>
      </c>
      <c r="J14" s="28" t="s">
        <v>11</v>
      </c>
      <c r="K14" s="78"/>
    </row>
    <row r="15" spans="1:11" s="4" customFormat="1" ht="19.5" customHeight="1">
      <c r="A15" s="10" t="s">
        <v>6</v>
      </c>
      <c r="B15" s="11" t="s">
        <v>29</v>
      </c>
      <c r="C15" s="12">
        <v>1</v>
      </c>
      <c r="D15" s="13" t="s">
        <v>30</v>
      </c>
      <c r="E15" s="14" t="s">
        <v>9</v>
      </c>
      <c r="F15" s="11" t="s">
        <v>27</v>
      </c>
      <c r="G15" s="15">
        <v>110</v>
      </c>
      <c r="H15" s="15">
        <v>1992</v>
      </c>
      <c r="I15" s="16" t="s">
        <v>112</v>
      </c>
      <c r="J15" s="28" t="s">
        <v>11</v>
      </c>
      <c r="K15" s="78"/>
    </row>
    <row r="16" spans="1:11" s="4" customFormat="1" ht="19.5" customHeight="1">
      <c r="A16" s="10" t="s">
        <v>6</v>
      </c>
      <c r="B16" s="11" t="s">
        <v>31</v>
      </c>
      <c r="C16" s="12">
        <v>1</v>
      </c>
      <c r="D16" s="13" t="s">
        <v>30</v>
      </c>
      <c r="E16" s="14" t="s">
        <v>9</v>
      </c>
      <c r="F16" s="11" t="s">
        <v>27</v>
      </c>
      <c r="G16" s="15">
        <v>110</v>
      </c>
      <c r="H16" s="15">
        <v>1992</v>
      </c>
      <c r="I16" s="16" t="s">
        <v>112</v>
      </c>
      <c r="J16" s="28" t="s">
        <v>11</v>
      </c>
      <c r="K16" s="78"/>
    </row>
    <row r="17" spans="1:11" s="4" customFormat="1" ht="19.5" customHeight="1">
      <c r="A17" s="10" t="s">
        <v>6</v>
      </c>
      <c r="B17" s="11" t="s">
        <v>31</v>
      </c>
      <c r="C17" s="12">
        <v>1</v>
      </c>
      <c r="D17" s="13" t="s">
        <v>30</v>
      </c>
      <c r="E17" s="14" t="s">
        <v>9</v>
      </c>
      <c r="F17" s="11" t="s">
        <v>27</v>
      </c>
      <c r="G17" s="15">
        <v>110</v>
      </c>
      <c r="H17" s="15">
        <v>1992</v>
      </c>
      <c r="I17" s="16" t="s">
        <v>112</v>
      </c>
      <c r="J17" s="28" t="s">
        <v>11</v>
      </c>
      <c r="K17" s="78"/>
    </row>
    <row r="18" spans="1:11" s="4" customFormat="1" ht="19.5" customHeight="1">
      <c r="A18" s="10" t="s">
        <v>6</v>
      </c>
      <c r="B18" s="11" t="s">
        <v>32</v>
      </c>
      <c r="C18" s="12">
        <v>1</v>
      </c>
      <c r="D18" s="13" t="s">
        <v>33</v>
      </c>
      <c r="E18" s="14" t="s">
        <v>34</v>
      </c>
      <c r="F18" s="11" t="s">
        <v>10</v>
      </c>
      <c r="G18" s="15">
        <v>24</v>
      </c>
      <c r="H18" s="15">
        <v>1998</v>
      </c>
      <c r="I18" s="16" t="s">
        <v>112</v>
      </c>
      <c r="J18" s="28" t="s">
        <v>11</v>
      </c>
      <c r="K18" s="78"/>
    </row>
    <row r="19" spans="1:11" s="4" customFormat="1" ht="19.5" customHeight="1">
      <c r="A19" s="10" t="s">
        <v>6</v>
      </c>
      <c r="B19" s="17" t="s">
        <v>35</v>
      </c>
      <c r="C19" s="12">
        <v>1</v>
      </c>
      <c r="D19" s="13" t="s">
        <v>33</v>
      </c>
      <c r="E19" s="17" t="s">
        <v>34</v>
      </c>
      <c r="F19" s="17" t="s">
        <v>10</v>
      </c>
      <c r="G19" s="18">
        <v>24</v>
      </c>
      <c r="H19" s="18">
        <v>1998</v>
      </c>
      <c r="I19" s="16" t="s">
        <v>112</v>
      </c>
      <c r="J19" s="28" t="s">
        <v>11</v>
      </c>
      <c r="K19" s="78"/>
    </row>
    <row r="20" spans="1:11" s="4" customFormat="1" ht="19.5" customHeight="1">
      <c r="A20" s="10" t="s">
        <v>6</v>
      </c>
      <c r="B20" s="19" t="s">
        <v>36</v>
      </c>
      <c r="C20" s="12">
        <v>1</v>
      </c>
      <c r="D20" s="19" t="s">
        <v>37</v>
      </c>
      <c r="E20" s="19" t="s">
        <v>19</v>
      </c>
      <c r="F20" s="19" t="s">
        <v>27</v>
      </c>
      <c r="G20" s="19">
        <v>59</v>
      </c>
      <c r="H20" s="19">
        <v>2003</v>
      </c>
      <c r="I20" s="16" t="s">
        <v>112</v>
      </c>
      <c r="J20" s="28" t="s">
        <v>11</v>
      </c>
      <c r="K20" s="78"/>
    </row>
    <row r="21" spans="1:11" s="4" customFormat="1" ht="19.5" customHeight="1">
      <c r="A21" s="10" t="s">
        <v>6</v>
      </c>
      <c r="B21" s="19" t="s">
        <v>36</v>
      </c>
      <c r="C21" s="12">
        <v>1</v>
      </c>
      <c r="D21" s="19" t="s">
        <v>37</v>
      </c>
      <c r="E21" s="19" t="s">
        <v>19</v>
      </c>
      <c r="F21" s="19" t="s">
        <v>27</v>
      </c>
      <c r="G21" s="19">
        <v>59</v>
      </c>
      <c r="H21" s="19">
        <v>2003</v>
      </c>
      <c r="I21" s="16" t="s">
        <v>112</v>
      </c>
      <c r="J21" s="28" t="s">
        <v>11</v>
      </c>
      <c r="K21" s="78"/>
    </row>
    <row r="22" spans="1:11" s="4" customFormat="1" ht="19.5" customHeight="1">
      <c r="A22" s="10" t="s">
        <v>6</v>
      </c>
      <c r="B22" s="19" t="s">
        <v>38</v>
      </c>
      <c r="C22" s="12">
        <v>1</v>
      </c>
      <c r="D22" s="19" t="s">
        <v>39</v>
      </c>
      <c r="E22" s="19" t="s">
        <v>19</v>
      </c>
      <c r="F22" s="19" t="s">
        <v>10</v>
      </c>
      <c r="G22" s="19">
        <v>24</v>
      </c>
      <c r="H22" s="19">
        <v>2003</v>
      </c>
      <c r="I22" s="16" t="s">
        <v>112</v>
      </c>
      <c r="J22" s="28" t="s">
        <v>11</v>
      </c>
      <c r="K22" s="78"/>
    </row>
    <row r="23" spans="1:11" s="4" customFormat="1" ht="19.5" customHeight="1">
      <c r="A23" s="10" t="s">
        <v>6</v>
      </c>
      <c r="B23" s="19" t="s">
        <v>40</v>
      </c>
      <c r="C23" s="12">
        <v>1</v>
      </c>
      <c r="D23" s="19" t="s">
        <v>41</v>
      </c>
      <c r="E23" s="19" t="s">
        <v>42</v>
      </c>
      <c r="F23" s="19" t="s">
        <v>27</v>
      </c>
      <c r="G23" s="19">
        <v>48</v>
      </c>
      <c r="H23" s="19">
        <v>2005</v>
      </c>
      <c r="I23" s="16" t="s">
        <v>112</v>
      </c>
      <c r="J23" s="28" t="s">
        <v>11</v>
      </c>
      <c r="K23" s="78"/>
    </row>
    <row r="24" spans="1:11" s="4" customFormat="1" ht="19.5" customHeight="1">
      <c r="A24" s="10" t="s">
        <v>6</v>
      </c>
      <c r="B24" s="19" t="s">
        <v>40</v>
      </c>
      <c r="C24" s="12">
        <v>1</v>
      </c>
      <c r="D24" s="19" t="s">
        <v>41</v>
      </c>
      <c r="E24" s="19" t="s">
        <v>42</v>
      </c>
      <c r="F24" s="19" t="s">
        <v>27</v>
      </c>
      <c r="G24" s="19">
        <v>48</v>
      </c>
      <c r="H24" s="19">
        <v>2005</v>
      </c>
      <c r="I24" s="16" t="s">
        <v>112</v>
      </c>
      <c r="J24" s="28" t="s">
        <v>11</v>
      </c>
      <c r="K24" s="78"/>
    </row>
    <row r="25" spans="1:11" s="4" customFormat="1" ht="19.5" customHeight="1">
      <c r="A25" s="10" t="s">
        <v>6</v>
      </c>
      <c r="B25" s="19" t="s">
        <v>43</v>
      </c>
      <c r="C25" s="12">
        <v>1</v>
      </c>
      <c r="D25" s="19" t="s">
        <v>44</v>
      </c>
      <c r="E25" s="19" t="s">
        <v>19</v>
      </c>
      <c r="F25" s="19" t="s">
        <v>10</v>
      </c>
      <c r="G25" s="19">
        <v>24</v>
      </c>
      <c r="H25" s="19">
        <v>2003</v>
      </c>
      <c r="I25" s="16" t="s">
        <v>112</v>
      </c>
      <c r="J25" s="28" t="s">
        <v>11</v>
      </c>
      <c r="K25" s="78"/>
    </row>
    <row r="26" spans="1:11" s="4" customFormat="1" ht="19.5" customHeight="1">
      <c r="A26" s="10" t="s">
        <v>6</v>
      </c>
      <c r="B26" s="19" t="s">
        <v>45</v>
      </c>
      <c r="C26" s="12">
        <v>1</v>
      </c>
      <c r="D26" s="19" t="s">
        <v>46</v>
      </c>
      <c r="E26" s="19" t="s">
        <v>42</v>
      </c>
      <c r="F26" s="19" t="s">
        <v>27</v>
      </c>
      <c r="G26" s="19">
        <v>130</v>
      </c>
      <c r="H26" s="19">
        <v>2005</v>
      </c>
      <c r="I26" s="16" t="s">
        <v>112</v>
      </c>
      <c r="J26" s="28" t="s">
        <v>11</v>
      </c>
      <c r="K26" s="78"/>
    </row>
    <row r="27" spans="1:11" s="4" customFormat="1" ht="19.5" customHeight="1">
      <c r="A27" s="10" t="s">
        <v>6</v>
      </c>
      <c r="B27" s="19" t="s">
        <v>45</v>
      </c>
      <c r="C27" s="12">
        <v>1</v>
      </c>
      <c r="D27" s="19" t="s">
        <v>46</v>
      </c>
      <c r="E27" s="19" t="s">
        <v>42</v>
      </c>
      <c r="F27" s="19" t="s">
        <v>27</v>
      </c>
      <c r="G27" s="19">
        <v>130</v>
      </c>
      <c r="H27" s="19">
        <v>2005</v>
      </c>
      <c r="I27" s="16" t="s">
        <v>112</v>
      </c>
      <c r="J27" s="28" t="s">
        <v>11</v>
      </c>
      <c r="K27" s="78"/>
    </row>
    <row r="28" spans="1:11" s="4" customFormat="1" ht="19.5" customHeight="1">
      <c r="A28" s="10" t="s">
        <v>6</v>
      </c>
      <c r="B28" s="19" t="s">
        <v>45</v>
      </c>
      <c r="C28" s="12">
        <v>1</v>
      </c>
      <c r="D28" s="19" t="s">
        <v>46</v>
      </c>
      <c r="E28" s="19" t="s">
        <v>42</v>
      </c>
      <c r="F28" s="19" t="s">
        <v>27</v>
      </c>
      <c r="G28" s="19">
        <v>130</v>
      </c>
      <c r="H28" s="19">
        <v>2005</v>
      </c>
      <c r="I28" s="16" t="s">
        <v>112</v>
      </c>
      <c r="J28" s="28" t="s">
        <v>11</v>
      </c>
      <c r="K28" s="78"/>
    </row>
    <row r="29" spans="1:11" s="4" customFormat="1" ht="19.5" customHeight="1">
      <c r="A29" s="10" t="s">
        <v>6</v>
      </c>
      <c r="B29" s="19" t="s">
        <v>47</v>
      </c>
      <c r="C29" s="12">
        <v>1</v>
      </c>
      <c r="D29" s="19" t="s">
        <v>48</v>
      </c>
      <c r="E29" s="19" t="s">
        <v>42</v>
      </c>
      <c r="F29" s="19" t="s">
        <v>27</v>
      </c>
      <c r="G29" s="19">
        <v>49</v>
      </c>
      <c r="H29" s="19">
        <v>2005</v>
      </c>
      <c r="I29" s="16" t="s">
        <v>112</v>
      </c>
      <c r="J29" s="28" t="s">
        <v>11</v>
      </c>
      <c r="K29" s="78"/>
    </row>
    <row r="30" spans="1:11" s="4" customFormat="1" ht="19.5" customHeight="1">
      <c r="A30" s="10" t="s">
        <v>6</v>
      </c>
      <c r="B30" s="19" t="s">
        <v>49</v>
      </c>
      <c r="C30" s="12">
        <v>1</v>
      </c>
      <c r="D30" s="19" t="s">
        <v>50</v>
      </c>
      <c r="E30" s="19" t="s">
        <v>19</v>
      </c>
      <c r="F30" s="19" t="s">
        <v>10</v>
      </c>
      <c r="G30" s="19">
        <v>12</v>
      </c>
      <c r="H30" s="19">
        <v>2001</v>
      </c>
      <c r="I30" s="16" t="s">
        <v>112</v>
      </c>
      <c r="J30" s="28" t="s">
        <v>11</v>
      </c>
      <c r="K30" s="78"/>
    </row>
    <row r="31" spans="1:11" s="4" customFormat="1" ht="19.5" customHeight="1">
      <c r="A31" s="10" t="s">
        <v>6</v>
      </c>
      <c r="B31" s="19" t="s">
        <v>51</v>
      </c>
      <c r="C31" s="12">
        <v>1</v>
      </c>
      <c r="D31" s="19" t="s">
        <v>52</v>
      </c>
      <c r="E31" s="19" t="s">
        <v>42</v>
      </c>
      <c r="F31" s="19" t="s">
        <v>27</v>
      </c>
      <c r="G31" s="19">
        <v>48</v>
      </c>
      <c r="H31" s="19">
        <v>2005</v>
      </c>
      <c r="I31" s="16" t="s">
        <v>112</v>
      </c>
      <c r="J31" s="28" t="s">
        <v>11</v>
      </c>
      <c r="K31" s="78"/>
    </row>
    <row r="32" spans="1:11" s="4" customFormat="1" ht="19.5" customHeight="1">
      <c r="A32" s="10" t="s">
        <v>6</v>
      </c>
      <c r="B32" s="19" t="s">
        <v>51</v>
      </c>
      <c r="C32" s="12">
        <v>1</v>
      </c>
      <c r="D32" s="19" t="s">
        <v>52</v>
      </c>
      <c r="E32" s="19" t="s">
        <v>42</v>
      </c>
      <c r="F32" s="19" t="s">
        <v>27</v>
      </c>
      <c r="G32" s="19">
        <v>48</v>
      </c>
      <c r="H32" s="19">
        <v>2005</v>
      </c>
      <c r="I32" s="16" t="s">
        <v>112</v>
      </c>
      <c r="J32" s="28" t="s">
        <v>11</v>
      </c>
      <c r="K32" s="78"/>
    </row>
    <row r="33" spans="1:11" s="4" customFormat="1" ht="19.5" customHeight="1">
      <c r="A33" s="10" t="s">
        <v>6</v>
      </c>
      <c r="B33" s="19" t="s">
        <v>103</v>
      </c>
      <c r="C33" s="12">
        <v>1</v>
      </c>
      <c r="D33" s="19" t="s">
        <v>52</v>
      </c>
      <c r="E33" s="19" t="s">
        <v>42</v>
      </c>
      <c r="F33" s="19" t="s">
        <v>27</v>
      </c>
      <c r="G33" s="19">
        <v>48</v>
      </c>
      <c r="H33" s="19">
        <v>2006</v>
      </c>
      <c r="I33" s="16" t="s">
        <v>112</v>
      </c>
      <c r="J33" s="28" t="s">
        <v>11</v>
      </c>
      <c r="K33" s="78"/>
    </row>
    <row r="34" spans="1:11" s="4" customFormat="1" ht="19.5" customHeight="1">
      <c r="A34" s="10" t="s">
        <v>6</v>
      </c>
      <c r="B34" s="19" t="s">
        <v>103</v>
      </c>
      <c r="C34" s="12">
        <v>1</v>
      </c>
      <c r="D34" s="19" t="s">
        <v>52</v>
      </c>
      <c r="E34" s="19" t="s">
        <v>42</v>
      </c>
      <c r="F34" s="19" t="s">
        <v>27</v>
      </c>
      <c r="G34" s="19">
        <v>48</v>
      </c>
      <c r="H34" s="19">
        <v>2006</v>
      </c>
      <c r="I34" s="16" t="s">
        <v>112</v>
      </c>
      <c r="J34" s="28" t="s">
        <v>11</v>
      </c>
      <c r="K34" s="78"/>
    </row>
    <row r="35" spans="1:11" s="4" customFormat="1" ht="19.5" customHeight="1">
      <c r="A35" s="10" t="s">
        <v>6</v>
      </c>
      <c r="B35" s="19" t="s">
        <v>103</v>
      </c>
      <c r="C35" s="12">
        <v>1</v>
      </c>
      <c r="D35" s="19" t="s">
        <v>20</v>
      </c>
      <c r="E35" s="19" t="s">
        <v>104</v>
      </c>
      <c r="F35" s="19" t="s">
        <v>27</v>
      </c>
      <c r="G35" s="19"/>
      <c r="H35" s="19"/>
      <c r="I35" s="16" t="s">
        <v>112</v>
      </c>
      <c r="J35" s="28" t="s">
        <v>11</v>
      </c>
      <c r="K35" s="78"/>
    </row>
    <row r="36" spans="1:11" s="4" customFormat="1" ht="19.5" customHeight="1">
      <c r="A36" s="10" t="s">
        <v>6</v>
      </c>
      <c r="B36" s="19" t="s">
        <v>54</v>
      </c>
      <c r="C36" s="12">
        <v>1</v>
      </c>
      <c r="D36" s="20" t="s">
        <v>105</v>
      </c>
      <c r="E36" s="20" t="s">
        <v>16</v>
      </c>
      <c r="F36" s="20" t="s">
        <v>10</v>
      </c>
      <c r="G36" s="20">
        <v>24</v>
      </c>
      <c r="H36" s="20">
        <v>2003</v>
      </c>
      <c r="I36" s="16" t="s">
        <v>112</v>
      </c>
      <c r="J36" s="28" t="s">
        <v>11</v>
      </c>
      <c r="K36" s="78"/>
    </row>
    <row r="37" spans="1:11" s="4" customFormat="1" ht="19.5" customHeight="1">
      <c r="A37" s="10" t="s">
        <v>6</v>
      </c>
      <c r="B37" s="70" t="s">
        <v>106</v>
      </c>
      <c r="C37" s="69">
        <v>1</v>
      </c>
      <c r="D37" s="70" t="s">
        <v>107</v>
      </c>
      <c r="E37" s="70" t="s">
        <v>108</v>
      </c>
      <c r="F37" s="70" t="s">
        <v>10</v>
      </c>
      <c r="G37" s="70">
        <v>50</v>
      </c>
      <c r="H37" s="20"/>
      <c r="I37" s="16" t="s">
        <v>112</v>
      </c>
      <c r="J37" s="28" t="s">
        <v>11</v>
      </c>
      <c r="K37" s="78"/>
    </row>
    <row r="38" spans="1:11" s="4" customFormat="1" ht="19.5" customHeight="1">
      <c r="A38" s="10" t="s">
        <v>6</v>
      </c>
      <c r="B38" s="71" t="s">
        <v>101</v>
      </c>
      <c r="C38" s="72">
        <v>2</v>
      </c>
      <c r="D38" s="31" t="s">
        <v>109</v>
      </c>
      <c r="E38" s="73" t="s">
        <v>16</v>
      </c>
      <c r="F38" s="73" t="s">
        <v>10</v>
      </c>
      <c r="G38" s="73">
        <v>24</v>
      </c>
      <c r="H38" s="20"/>
      <c r="I38" s="16" t="s">
        <v>112</v>
      </c>
      <c r="J38" s="28" t="s">
        <v>11</v>
      </c>
      <c r="K38" s="78"/>
    </row>
    <row r="39" spans="1:11" s="4" customFormat="1" ht="19.5" customHeight="1">
      <c r="A39" s="10" t="s">
        <v>6</v>
      </c>
      <c r="B39" s="21" t="s">
        <v>55</v>
      </c>
      <c r="C39" s="16">
        <v>1</v>
      </c>
      <c r="D39" s="21" t="s">
        <v>56</v>
      </c>
      <c r="E39" s="20"/>
      <c r="F39" s="20"/>
      <c r="G39" s="20"/>
      <c r="H39" s="20"/>
      <c r="I39" s="16" t="s">
        <v>112</v>
      </c>
      <c r="J39" s="28" t="s">
        <v>11</v>
      </c>
      <c r="K39" s="78"/>
    </row>
    <row r="40" spans="1:11" s="4" customFormat="1" ht="19.5" customHeight="1">
      <c r="A40" s="10" t="s">
        <v>6</v>
      </c>
      <c r="B40" s="21" t="s">
        <v>57</v>
      </c>
      <c r="C40" s="16">
        <v>4</v>
      </c>
      <c r="D40" s="21" t="s">
        <v>58</v>
      </c>
      <c r="E40" s="20"/>
      <c r="F40" s="20"/>
      <c r="G40" s="20"/>
      <c r="H40" s="20"/>
      <c r="I40" s="16" t="s">
        <v>112</v>
      </c>
      <c r="J40" s="28" t="s">
        <v>11</v>
      </c>
      <c r="K40" s="78"/>
    </row>
    <row r="41" spans="1:11" s="4" customFormat="1" ht="19.5" customHeight="1">
      <c r="A41" s="10" t="s">
        <v>6</v>
      </c>
      <c r="B41" s="21" t="s">
        <v>59</v>
      </c>
      <c r="C41" s="16">
        <v>1</v>
      </c>
      <c r="D41" s="21" t="s">
        <v>56</v>
      </c>
      <c r="E41" s="20"/>
      <c r="F41" s="20"/>
      <c r="G41" s="20"/>
      <c r="H41" s="20"/>
      <c r="I41" s="16" t="s">
        <v>112</v>
      </c>
      <c r="J41" s="28" t="s">
        <v>11</v>
      </c>
      <c r="K41" s="78"/>
    </row>
    <row r="42" spans="1:11" s="4" customFormat="1" ht="19.5" customHeight="1">
      <c r="A42" s="10" t="s">
        <v>6</v>
      </c>
      <c r="B42" s="21" t="s">
        <v>60</v>
      </c>
      <c r="C42" s="16">
        <v>1</v>
      </c>
      <c r="D42" s="21" t="s">
        <v>58</v>
      </c>
      <c r="E42" s="20"/>
      <c r="F42" s="20"/>
      <c r="G42" s="20"/>
      <c r="H42" s="20"/>
      <c r="I42" s="16" t="s">
        <v>112</v>
      </c>
      <c r="J42" s="28" t="s">
        <v>11</v>
      </c>
      <c r="K42" s="78"/>
    </row>
    <row r="43" spans="1:11" s="4" customFormat="1" ht="19.5" customHeight="1">
      <c r="A43" s="10" t="s">
        <v>6</v>
      </c>
      <c r="B43" s="21" t="s">
        <v>61</v>
      </c>
      <c r="C43" s="16">
        <v>3</v>
      </c>
      <c r="D43" s="21" t="s">
        <v>58</v>
      </c>
      <c r="E43" s="20"/>
      <c r="F43" s="20"/>
      <c r="G43" s="20"/>
      <c r="H43" s="20"/>
      <c r="I43" s="16" t="s">
        <v>112</v>
      </c>
      <c r="J43" s="28" t="s">
        <v>11</v>
      </c>
      <c r="K43" s="78"/>
    </row>
    <row r="44" spans="1:11" s="4" customFormat="1" ht="19.5" customHeight="1">
      <c r="A44" s="10" t="s">
        <v>6</v>
      </c>
      <c r="B44" s="21" t="s">
        <v>61</v>
      </c>
      <c r="C44" s="16">
        <v>2</v>
      </c>
      <c r="D44" s="21" t="s">
        <v>62</v>
      </c>
      <c r="E44" s="20"/>
      <c r="F44" s="20"/>
      <c r="G44" s="20"/>
      <c r="H44" s="20"/>
      <c r="I44" s="16" t="s">
        <v>112</v>
      </c>
      <c r="J44" s="28" t="s">
        <v>11</v>
      </c>
      <c r="K44" s="78"/>
    </row>
    <row r="45" spans="1:11" s="4" customFormat="1" ht="19.5" customHeight="1">
      <c r="A45" s="10" t="s">
        <v>6</v>
      </c>
      <c r="B45" s="21" t="s">
        <v>63</v>
      </c>
      <c r="C45" s="16">
        <v>2</v>
      </c>
      <c r="D45" s="21" t="s">
        <v>58</v>
      </c>
      <c r="E45" s="20"/>
      <c r="F45" s="20"/>
      <c r="G45" s="20"/>
      <c r="H45" s="20"/>
      <c r="I45" s="16" t="s">
        <v>112</v>
      </c>
      <c r="J45" s="28" t="s">
        <v>11</v>
      </c>
      <c r="K45" s="78"/>
    </row>
    <row r="46" spans="1:11" s="4" customFormat="1" ht="19.5" customHeight="1">
      <c r="A46" s="10" t="s">
        <v>6</v>
      </c>
      <c r="B46" s="22" t="s">
        <v>64</v>
      </c>
      <c r="C46" s="16">
        <v>1</v>
      </c>
      <c r="D46" s="21" t="s">
        <v>62</v>
      </c>
      <c r="E46" s="20"/>
      <c r="F46" s="20"/>
      <c r="G46" s="20"/>
      <c r="H46" s="20"/>
      <c r="I46" s="16" t="s">
        <v>112</v>
      </c>
      <c r="J46" s="28" t="s">
        <v>65</v>
      </c>
      <c r="K46" s="78"/>
    </row>
    <row r="47" spans="1:11" s="4" customFormat="1" ht="19.5" customHeight="1">
      <c r="A47" s="10" t="s">
        <v>6</v>
      </c>
      <c r="B47" s="21" t="s">
        <v>66</v>
      </c>
      <c r="C47" s="16">
        <v>1</v>
      </c>
      <c r="D47" s="21" t="s">
        <v>56</v>
      </c>
      <c r="E47" s="20"/>
      <c r="F47" s="20"/>
      <c r="G47" s="20"/>
      <c r="H47" s="20"/>
      <c r="I47" s="16" t="s">
        <v>112</v>
      </c>
      <c r="J47" s="28" t="s">
        <v>11</v>
      </c>
      <c r="K47" s="78"/>
    </row>
    <row r="48" spans="1:11" s="4" customFormat="1" ht="19.5" customHeight="1">
      <c r="A48" s="10" t="s">
        <v>6</v>
      </c>
      <c r="B48" s="21" t="s">
        <v>67</v>
      </c>
      <c r="C48" s="16">
        <v>1</v>
      </c>
      <c r="D48" s="21" t="s">
        <v>56</v>
      </c>
      <c r="E48" s="20"/>
      <c r="F48" s="20"/>
      <c r="G48" s="20"/>
      <c r="H48" s="20"/>
      <c r="I48" s="16" t="s">
        <v>112</v>
      </c>
      <c r="J48" s="28" t="s">
        <v>11</v>
      </c>
      <c r="K48" s="78"/>
    </row>
    <row r="49" spans="1:11" s="4" customFormat="1" ht="19.5" customHeight="1">
      <c r="A49" s="10" t="s">
        <v>6</v>
      </c>
      <c r="B49" s="23" t="s">
        <v>68</v>
      </c>
      <c r="C49" s="24">
        <v>1</v>
      </c>
      <c r="D49" s="23" t="s">
        <v>69</v>
      </c>
      <c r="E49" s="25"/>
      <c r="F49" s="25"/>
      <c r="G49" s="25"/>
      <c r="H49" s="25"/>
      <c r="I49" s="16" t="s">
        <v>112</v>
      </c>
      <c r="J49" s="28" t="s">
        <v>11</v>
      </c>
      <c r="K49" s="78"/>
    </row>
    <row r="50" spans="1:11" s="4" customFormat="1" ht="19.5" customHeight="1">
      <c r="A50" s="10" t="s">
        <v>6</v>
      </c>
      <c r="B50" s="23" t="s">
        <v>70</v>
      </c>
      <c r="C50" s="26">
        <v>1</v>
      </c>
      <c r="D50" s="23" t="s">
        <v>69</v>
      </c>
      <c r="E50" s="25"/>
      <c r="F50" s="25"/>
      <c r="G50" s="25"/>
      <c r="H50" s="25"/>
      <c r="I50" s="16" t="s">
        <v>112</v>
      </c>
      <c r="J50" s="28" t="s">
        <v>65</v>
      </c>
      <c r="K50" s="78"/>
    </row>
    <row r="51" spans="1:11" s="4" customFormat="1" ht="19.5" customHeight="1">
      <c r="A51" s="10" t="s">
        <v>6</v>
      </c>
      <c r="B51" s="23" t="s">
        <v>71</v>
      </c>
      <c r="C51" s="26">
        <v>1</v>
      </c>
      <c r="D51" s="23" t="s">
        <v>69</v>
      </c>
      <c r="E51" s="25"/>
      <c r="F51" s="25"/>
      <c r="G51" s="25"/>
      <c r="H51" s="25"/>
      <c r="I51" s="16" t="s">
        <v>112</v>
      </c>
      <c r="J51" s="28" t="s">
        <v>11</v>
      </c>
      <c r="K51" s="78"/>
    </row>
    <row r="52" spans="1:11" s="4" customFormat="1" ht="19.5" customHeight="1">
      <c r="A52" s="10" t="s">
        <v>6</v>
      </c>
      <c r="B52" s="11" t="s">
        <v>17</v>
      </c>
      <c r="C52" s="26">
        <v>1</v>
      </c>
      <c r="D52" s="23" t="s">
        <v>69</v>
      </c>
      <c r="E52" s="25"/>
      <c r="F52" s="25"/>
      <c r="G52" s="25"/>
      <c r="H52" s="25"/>
      <c r="I52" s="16" t="s">
        <v>112</v>
      </c>
      <c r="J52" s="28" t="s">
        <v>11</v>
      </c>
      <c r="K52" s="78"/>
    </row>
    <row r="53" spans="1:11" s="4" customFormat="1" ht="19.5" customHeight="1">
      <c r="A53" s="10" t="s">
        <v>6</v>
      </c>
      <c r="B53" s="11" t="s">
        <v>21</v>
      </c>
      <c r="C53" s="26">
        <v>1</v>
      </c>
      <c r="D53" s="23" t="s">
        <v>69</v>
      </c>
      <c r="E53" s="25"/>
      <c r="F53" s="25"/>
      <c r="G53" s="25"/>
      <c r="H53" s="25"/>
      <c r="I53" s="16" t="s">
        <v>112</v>
      </c>
      <c r="J53" s="28" t="s">
        <v>11</v>
      </c>
      <c r="K53" s="78"/>
    </row>
    <row r="54" spans="1:11" s="4" customFormat="1" ht="19.5" customHeight="1">
      <c r="A54" s="10" t="s">
        <v>6</v>
      </c>
      <c r="B54" s="11" t="s">
        <v>24</v>
      </c>
      <c r="C54" s="26">
        <v>1</v>
      </c>
      <c r="D54" s="23" t="s">
        <v>69</v>
      </c>
      <c r="E54" s="25"/>
      <c r="F54" s="25"/>
      <c r="G54" s="25"/>
      <c r="H54" s="25"/>
      <c r="I54" s="16" t="s">
        <v>112</v>
      </c>
      <c r="J54" s="28" t="s">
        <v>11</v>
      </c>
      <c r="K54" s="78"/>
    </row>
    <row r="55" spans="1:11" s="4" customFormat="1" ht="19.5" customHeight="1">
      <c r="A55" s="10" t="s">
        <v>6</v>
      </c>
      <c r="B55" s="11" t="s">
        <v>73</v>
      </c>
      <c r="C55" s="26">
        <v>1</v>
      </c>
      <c r="D55" s="23" t="s">
        <v>69</v>
      </c>
      <c r="E55" s="25"/>
      <c r="F55" s="25"/>
      <c r="G55" s="25"/>
      <c r="H55" s="25"/>
      <c r="I55" s="16" t="s">
        <v>112</v>
      </c>
      <c r="J55" s="28" t="s">
        <v>11</v>
      </c>
      <c r="K55" s="78"/>
    </row>
    <row r="56" spans="1:11" s="4" customFormat="1" ht="19.5" customHeight="1">
      <c r="A56" s="10" t="s">
        <v>6</v>
      </c>
      <c r="B56" s="19" t="s">
        <v>74</v>
      </c>
      <c r="C56" s="26">
        <v>1</v>
      </c>
      <c r="D56" s="23" t="s">
        <v>69</v>
      </c>
      <c r="E56" s="25"/>
      <c r="F56" s="25"/>
      <c r="G56" s="25"/>
      <c r="H56" s="25"/>
      <c r="I56" s="16" t="s">
        <v>112</v>
      </c>
      <c r="J56" s="28" t="s">
        <v>11</v>
      </c>
      <c r="K56" s="78"/>
    </row>
    <row r="57" spans="1:11" s="4" customFormat="1" ht="19.5" customHeight="1">
      <c r="A57" s="10" t="s">
        <v>6</v>
      </c>
      <c r="B57" s="19" t="s">
        <v>75</v>
      </c>
      <c r="C57" s="26">
        <v>1</v>
      </c>
      <c r="D57" s="23" t="s">
        <v>69</v>
      </c>
      <c r="E57" s="25"/>
      <c r="F57" s="25"/>
      <c r="G57" s="25"/>
      <c r="H57" s="25"/>
      <c r="I57" s="16" t="s">
        <v>112</v>
      </c>
      <c r="J57" s="28" t="s">
        <v>11</v>
      </c>
      <c r="K57" s="78"/>
    </row>
    <row r="58" spans="1:11" s="4" customFormat="1" ht="19.5" customHeight="1">
      <c r="A58" s="10" t="s">
        <v>6</v>
      </c>
      <c r="B58" s="19" t="s">
        <v>76</v>
      </c>
      <c r="C58" s="26">
        <v>1</v>
      </c>
      <c r="D58" s="23" t="s">
        <v>69</v>
      </c>
      <c r="E58" s="25"/>
      <c r="F58" s="25"/>
      <c r="G58" s="25"/>
      <c r="H58" s="25"/>
      <c r="I58" s="16" t="s">
        <v>112</v>
      </c>
      <c r="J58" s="28" t="s">
        <v>11</v>
      </c>
      <c r="K58" s="78"/>
    </row>
    <row r="59" spans="1:11" s="4" customFormat="1" ht="19.5" customHeight="1">
      <c r="A59" s="10" t="s">
        <v>6</v>
      </c>
      <c r="B59" s="19" t="s">
        <v>49</v>
      </c>
      <c r="C59" s="26">
        <v>1</v>
      </c>
      <c r="D59" s="23" t="s">
        <v>69</v>
      </c>
      <c r="E59" s="25"/>
      <c r="F59" s="25"/>
      <c r="G59" s="25"/>
      <c r="H59" s="25"/>
      <c r="I59" s="16" t="s">
        <v>112</v>
      </c>
      <c r="J59" s="28" t="s">
        <v>11</v>
      </c>
      <c r="K59" s="78"/>
    </row>
    <row r="60" spans="1:11" s="4" customFormat="1" ht="19.5" customHeight="1">
      <c r="A60" s="10" t="s">
        <v>6</v>
      </c>
      <c r="B60" s="19" t="s">
        <v>51</v>
      </c>
      <c r="C60" s="26">
        <v>1</v>
      </c>
      <c r="D60" s="23" t="s">
        <v>69</v>
      </c>
      <c r="E60" s="25"/>
      <c r="F60" s="25"/>
      <c r="G60" s="25"/>
      <c r="H60" s="25"/>
      <c r="I60" s="16" t="s">
        <v>112</v>
      </c>
      <c r="J60" s="28" t="s">
        <v>11</v>
      </c>
      <c r="K60" s="78"/>
    </row>
    <row r="61" spans="1:11" s="4" customFormat="1" ht="19.5" customHeight="1">
      <c r="A61" s="10" t="s">
        <v>6</v>
      </c>
      <c r="B61" s="19" t="s">
        <v>53</v>
      </c>
      <c r="C61" s="26">
        <v>1</v>
      </c>
      <c r="D61" s="23" t="s">
        <v>69</v>
      </c>
      <c r="E61" s="25"/>
      <c r="F61" s="25"/>
      <c r="G61" s="25"/>
      <c r="H61" s="25"/>
      <c r="I61" s="16" t="s">
        <v>112</v>
      </c>
      <c r="J61" s="28" t="s">
        <v>11</v>
      </c>
      <c r="K61" s="78"/>
    </row>
    <row r="62" spans="1:11" s="4" customFormat="1" ht="19.5" customHeight="1">
      <c r="A62" s="10" t="s">
        <v>6</v>
      </c>
      <c r="B62" s="20" t="s">
        <v>54</v>
      </c>
      <c r="C62" s="26">
        <v>1</v>
      </c>
      <c r="D62" s="23" t="s">
        <v>69</v>
      </c>
      <c r="E62" s="25"/>
      <c r="F62" s="25"/>
      <c r="G62" s="25"/>
      <c r="H62" s="25"/>
      <c r="I62" s="16" t="s">
        <v>112</v>
      </c>
      <c r="J62" s="28" t="s">
        <v>11</v>
      </c>
      <c r="K62" s="78"/>
    </row>
    <row r="63" spans="1:11" s="4" customFormat="1" ht="19.5" customHeight="1">
      <c r="A63" s="10" t="s">
        <v>6</v>
      </c>
      <c r="B63" s="21" t="s">
        <v>57</v>
      </c>
      <c r="C63" s="26">
        <v>1</v>
      </c>
      <c r="D63" s="23" t="s">
        <v>69</v>
      </c>
      <c r="E63" s="25"/>
      <c r="F63" s="25"/>
      <c r="G63" s="25"/>
      <c r="H63" s="25"/>
      <c r="I63" s="16" t="s">
        <v>112</v>
      </c>
      <c r="J63" s="28" t="s">
        <v>11</v>
      </c>
      <c r="K63" s="78"/>
    </row>
    <row r="64" spans="1:11" s="4" customFormat="1" ht="19.5" customHeight="1">
      <c r="A64" s="10" t="s">
        <v>6</v>
      </c>
      <c r="B64" s="21" t="s">
        <v>59</v>
      </c>
      <c r="C64" s="26">
        <v>1</v>
      </c>
      <c r="D64" s="23" t="s">
        <v>72</v>
      </c>
      <c r="E64" s="25"/>
      <c r="F64" s="25"/>
      <c r="G64" s="25"/>
      <c r="H64" s="25"/>
      <c r="I64" s="16" t="s">
        <v>112</v>
      </c>
      <c r="J64" s="28" t="s">
        <v>11</v>
      </c>
      <c r="K64" s="78"/>
    </row>
    <row r="65" spans="1:11" s="4" customFormat="1" ht="19.5" customHeight="1">
      <c r="A65" s="10" t="s">
        <v>6</v>
      </c>
      <c r="B65" s="21" t="s">
        <v>60</v>
      </c>
      <c r="C65" s="26">
        <v>1</v>
      </c>
      <c r="D65" s="23" t="s">
        <v>69</v>
      </c>
      <c r="E65" s="25"/>
      <c r="F65" s="25"/>
      <c r="G65" s="25"/>
      <c r="H65" s="25"/>
      <c r="I65" s="16" t="s">
        <v>112</v>
      </c>
      <c r="J65" s="28" t="s">
        <v>11</v>
      </c>
      <c r="K65" s="78"/>
    </row>
    <row r="66" spans="1:11" s="4" customFormat="1" ht="19.5" customHeight="1">
      <c r="A66" s="10" t="s">
        <v>6</v>
      </c>
      <c r="B66" s="21" t="s">
        <v>61</v>
      </c>
      <c r="C66" s="24">
        <v>1</v>
      </c>
      <c r="D66" s="23" t="s">
        <v>69</v>
      </c>
      <c r="E66" s="25"/>
      <c r="F66" s="25"/>
      <c r="G66" s="25"/>
      <c r="H66" s="25"/>
      <c r="I66" s="16" t="s">
        <v>112</v>
      </c>
      <c r="J66" s="28" t="s">
        <v>11</v>
      </c>
      <c r="K66" s="78"/>
    </row>
    <row r="67" spans="1:11" s="4" customFormat="1" ht="19.5" customHeight="1">
      <c r="A67" s="10" t="s">
        <v>6</v>
      </c>
      <c r="B67" s="21" t="s">
        <v>99</v>
      </c>
      <c r="C67" s="24">
        <v>1</v>
      </c>
      <c r="D67" s="23" t="s">
        <v>69</v>
      </c>
      <c r="E67" s="25"/>
      <c r="F67" s="25"/>
      <c r="G67" s="25"/>
      <c r="H67" s="25"/>
      <c r="I67" s="16" t="s">
        <v>112</v>
      </c>
      <c r="J67" s="28" t="s">
        <v>11</v>
      </c>
      <c r="K67" s="78"/>
    </row>
    <row r="68" spans="1:11" s="4" customFormat="1" ht="19.5" customHeight="1">
      <c r="A68" s="10" t="s">
        <v>6</v>
      </c>
      <c r="B68" s="21" t="s">
        <v>63</v>
      </c>
      <c r="C68" s="24">
        <v>1</v>
      </c>
      <c r="D68" s="23" t="s">
        <v>69</v>
      </c>
      <c r="E68" s="25"/>
      <c r="F68" s="25"/>
      <c r="G68" s="25"/>
      <c r="H68" s="25"/>
      <c r="I68" s="16" t="s">
        <v>112</v>
      </c>
      <c r="J68" s="28" t="s">
        <v>11</v>
      </c>
      <c r="K68" s="78"/>
    </row>
    <row r="69" spans="1:11" s="4" customFormat="1" ht="19.5" customHeight="1">
      <c r="A69" s="10" t="s">
        <v>6</v>
      </c>
      <c r="B69" s="22" t="s">
        <v>64</v>
      </c>
      <c r="C69" s="24">
        <v>1</v>
      </c>
      <c r="D69" s="23" t="s">
        <v>69</v>
      </c>
      <c r="E69" s="25"/>
      <c r="F69" s="25"/>
      <c r="G69" s="25"/>
      <c r="H69" s="25"/>
      <c r="I69" s="16" t="s">
        <v>112</v>
      </c>
      <c r="J69" s="28" t="s">
        <v>65</v>
      </c>
      <c r="K69" s="78"/>
    </row>
    <row r="70" spans="1:11" s="4" customFormat="1" ht="19.5" customHeight="1">
      <c r="A70" s="10" t="s">
        <v>6</v>
      </c>
      <c r="B70" s="68" t="s">
        <v>101</v>
      </c>
      <c r="C70" s="30">
        <v>1</v>
      </c>
      <c r="D70" s="23" t="s">
        <v>69</v>
      </c>
      <c r="E70" s="32"/>
      <c r="F70" s="32"/>
      <c r="G70" s="32"/>
      <c r="H70" s="32"/>
      <c r="I70" s="16" t="s">
        <v>112</v>
      </c>
      <c r="J70" s="67" t="s">
        <v>11</v>
      </c>
      <c r="K70" s="79"/>
    </row>
    <row r="71" spans="1:11" s="4" customFormat="1" ht="19.5" customHeight="1">
      <c r="A71" s="10" t="s">
        <v>6</v>
      </c>
      <c r="B71" s="68" t="s">
        <v>106</v>
      </c>
      <c r="C71" s="30">
        <v>1</v>
      </c>
      <c r="D71" s="23" t="s">
        <v>69</v>
      </c>
      <c r="E71" s="32"/>
      <c r="F71" s="32"/>
      <c r="G71" s="32"/>
      <c r="H71" s="32"/>
      <c r="I71" s="16" t="s">
        <v>112</v>
      </c>
      <c r="J71" s="67" t="s">
        <v>11</v>
      </c>
      <c r="K71" s="79"/>
    </row>
    <row r="72" spans="1:11" s="4" customFormat="1" ht="19.5" customHeight="1" thickBot="1">
      <c r="A72" s="10" t="s">
        <v>6</v>
      </c>
      <c r="B72" s="29" t="s">
        <v>70</v>
      </c>
      <c r="C72" s="30">
        <v>2</v>
      </c>
      <c r="D72" s="31" t="s">
        <v>62</v>
      </c>
      <c r="E72" s="32"/>
      <c r="F72" s="32"/>
      <c r="G72" s="32"/>
      <c r="H72" s="32"/>
      <c r="I72" s="74" t="s">
        <v>112</v>
      </c>
      <c r="J72" s="33" t="s">
        <v>65</v>
      </c>
      <c r="K72" s="79"/>
    </row>
    <row r="73" spans="1:11" ht="47.25" customHeight="1" thickBot="1" thickTop="1">
      <c r="A73" s="90" t="s">
        <v>113</v>
      </c>
      <c r="B73" s="91"/>
      <c r="C73" s="91"/>
      <c r="D73" s="91"/>
      <c r="E73" s="91"/>
      <c r="F73" s="91"/>
      <c r="G73" s="91"/>
      <c r="H73" s="91"/>
      <c r="I73" s="91"/>
      <c r="J73" s="91"/>
      <c r="K73" s="40">
        <f>SUM(K3:K72)</f>
        <v>0</v>
      </c>
    </row>
    <row r="74" ht="13.5" thickTop="1"/>
  </sheetData>
  <sheetProtection password="CF7A" sheet="1"/>
  <protectedRanges>
    <protectedRange sqref="K3:K72" name="Oblast1"/>
  </protectedRanges>
  <mergeCells count="3">
    <mergeCell ref="A1:J1"/>
    <mergeCell ref="K1:K2"/>
    <mergeCell ref="A73:J73"/>
  </mergeCells>
  <printOptions/>
  <pageMargins left="0.3937007874015748" right="0.3937007874015748" top="0.984251968503937" bottom="0.984251968503937" header="0.5118110236220472" footer="0.5118110236220472"/>
  <pageSetup fitToHeight="6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23" sqref="F23"/>
    </sheetView>
  </sheetViews>
  <sheetFormatPr defaultColWidth="9.140625" defaultRowHeight="19.5" customHeight="1"/>
  <cols>
    <col min="1" max="1" width="14.28125" style="4" customWidth="1"/>
    <col min="2" max="2" width="30.421875" style="4" customWidth="1"/>
    <col min="3" max="3" width="20.28125" style="4" bestFit="1" customWidth="1"/>
    <col min="4" max="4" width="14.8515625" style="4" customWidth="1"/>
    <col min="5" max="5" width="8.8515625" style="4" bestFit="1" customWidth="1"/>
    <col min="6" max="6" width="15.8515625" style="4" bestFit="1" customWidth="1"/>
    <col min="7" max="16384" width="9.140625" style="4" customWidth="1"/>
  </cols>
  <sheetData>
    <row r="1" spans="1:6" ht="39" customHeight="1" thickBot="1" thickTop="1">
      <c r="A1" s="85" t="s">
        <v>114</v>
      </c>
      <c r="B1" s="86"/>
      <c r="C1" s="86"/>
      <c r="D1" s="86"/>
      <c r="E1" s="87"/>
      <c r="F1" s="88" t="s">
        <v>93</v>
      </c>
    </row>
    <row r="2" spans="1:6" ht="19.5" customHeight="1" thickBot="1" thickTop="1">
      <c r="A2" s="41" t="s">
        <v>95</v>
      </c>
      <c r="B2" s="42" t="s">
        <v>77</v>
      </c>
      <c r="C2" s="43" t="s">
        <v>94</v>
      </c>
      <c r="D2" s="44" t="s">
        <v>80</v>
      </c>
      <c r="E2" s="45" t="s">
        <v>81</v>
      </c>
      <c r="F2" s="92"/>
    </row>
    <row r="3" spans="1:14" ht="19.5" customHeight="1" thickTop="1">
      <c r="A3" s="81" t="s">
        <v>97</v>
      </c>
      <c r="B3" s="46" t="s">
        <v>17</v>
      </c>
      <c r="C3" s="47" t="s">
        <v>82</v>
      </c>
      <c r="D3" s="48" t="s">
        <v>83</v>
      </c>
      <c r="E3" s="49">
        <v>18</v>
      </c>
      <c r="F3" s="77"/>
      <c r="L3" s="39"/>
      <c r="M3" s="1"/>
      <c r="N3" s="1"/>
    </row>
    <row r="4" spans="1:14" ht="19.5" customHeight="1">
      <c r="A4" s="81" t="s">
        <v>118</v>
      </c>
      <c r="B4" s="46" t="s">
        <v>24</v>
      </c>
      <c r="C4" s="47">
        <v>1308759</v>
      </c>
      <c r="D4" s="48" t="s">
        <v>83</v>
      </c>
      <c r="E4" s="49">
        <v>18</v>
      </c>
      <c r="F4" s="78"/>
      <c r="L4" s="39"/>
      <c r="M4" s="1"/>
      <c r="N4" s="1"/>
    </row>
    <row r="5" spans="1:14" ht="19.5" customHeight="1">
      <c r="A5" s="81" t="s">
        <v>118</v>
      </c>
      <c r="B5" s="46" t="s">
        <v>24</v>
      </c>
      <c r="C5" s="47" t="s">
        <v>84</v>
      </c>
      <c r="D5" s="48" t="s">
        <v>83</v>
      </c>
      <c r="E5" s="49">
        <v>24</v>
      </c>
      <c r="F5" s="78"/>
      <c r="L5" s="39"/>
      <c r="M5" s="1"/>
      <c r="N5" s="1"/>
    </row>
    <row r="6" spans="1:14" ht="19.5" customHeight="1">
      <c r="A6" s="81" t="s">
        <v>118</v>
      </c>
      <c r="B6" s="46" t="s">
        <v>24</v>
      </c>
      <c r="C6" s="47" t="s">
        <v>85</v>
      </c>
      <c r="D6" s="48" t="s">
        <v>83</v>
      </c>
      <c r="E6" s="49">
        <v>500</v>
      </c>
      <c r="F6" s="78"/>
      <c r="L6" s="39"/>
      <c r="M6" s="1"/>
      <c r="N6" s="1"/>
    </row>
    <row r="7" spans="1:14" ht="19.5" customHeight="1">
      <c r="A7" s="81" t="s">
        <v>118</v>
      </c>
      <c r="B7" s="46" t="s">
        <v>24</v>
      </c>
      <c r="C7" s="47" t="s">
        <v>86</v>
      </c>
      <c r="D7" s="48" t="s">
        <v>83</v>
      </c>
      <c r="E7" s="49">
        <v>500</v>
      </c>
      <c r="F7" s="78"/>
      <c r="L7" s="39"/>
      <c r="M7" s="1"/>
      <c r="N7" s="1"/>
    </row>
    <row r="8" spans="1:14" ht="19.5" customHeight="1">
      <c r="A8" s="81" t="s">
        <v>97</v>
      </c>
      <c r="B8" s="46" t="s">
        <v>29</v>
      </c>
      <c r="C8" s="47" t="s">
        <v>87</v>
      </c>
      <c r="D8" s="48" t="s">
        <v>83</v>
      </c>
      <c r="E8" s="49">
        <v>100</v>
      </c>
      <c r="F8" s="78"/>
      <c r="L8" s="39"/>
      <c r="M8" s="1"/>
      <c r="N8" s="1"/>
    </row>
    <row r="9" spans="1:14" ht="19.5" customHeight="1">
      <c r="A9" s="81" t="s">
        <v>97</v>
      </c>
      <c r="B9" s="46" t="s">
        <v>31</v>
      </c>
      <c r="C9" s="47" t="s">
        <v>88</v>
      </c>
      <c r="D9" s="48" t="s">
        <v>83</v>
      </c>
      <c r="E9" s="49">
        <v>100</v>
      </c>
      <c r="F9" s="78"/>
      <c r="L9" s="39"/>
      <c r="M9" s="1"/>
      <c r="N9" s="1"/>
    </row>
    <row r="10" spans="1:14" ht="19.5" customHeight="1">
      <c r="A10" s="81" t="s">
        <v>118</v>
      </c>
      <c r="B10" s="50" t="s">
        <v>74</v>
      </c>
      <c r="C10" s="47">
        <v>1274403</v>
      </c>
      <c r="D10" s="48" t="s">
        <v>83</v>
      </c>
      <c r="E10" s="49">
        <v>110</v>
      </c>
      <c r="F10" s="78"/>
      <c r="L10" s="39"/>
      <c r="M10" s="1"/>
      <c r="N10" s="1"/>
    </row>
    <row r="11" spans="1:14" ht="19.5" customHeight="1">
      <c r="A11" s="81" t="s">
        <v>118</v>
      </c>
      <c r="B11" s="50" t="s">
        <v>74</v>
      </c>
      <c r="C11" s="47">
        <v>1274408</v>
      </c>
      <c r="D11" s="48" t="s">
        <v>83</v>
      </c>
      <c r="E11" s="49">
        <v>80</v>
      </c>
      <c r="F11" s="78"/>
      <c r="L11" s="39"/>
      <c r="M11" s="1"/>
      <c r="N11" s="1"/>
    </row>
    <row r="12" spans="1:14" ht="19.5" customHeight="1">
      <c r="A12" s="81" t="s">
        <v>118</v>
      </c>
      <c r="B12" s="50" t="s">
        <v>40</v>
      </c>
      <c r="C12" s="47">
        <v>521186</v>
      </c>
      <c r="D12" s="48" t="s">
        <v>83</v>
      </c>
      <c r="E12" s="49">
        <v>180</v>
      </c>
      <c r="F12" s="78"/>
      <c r="L12" s="39"/>
      <c r="M12" s="1"/>
      <c r="N12" s="1"/>
    </row>
    <row r="13" spans="1:14" ht="19.5" customHeight="1">
      <c r="A13" s="81" t="s">
        <v>100</v>
      </c>
      <c r="B13" s="50" t="s">
        <v>45</v>
      </c>
      <c r="C13" s="47">
        <v>1274405</v>
      </c>
      <c r="D13" s="48" t="s">
        <v>83</v>
      </c>
      <c r="E13" s="49">
        <v>180</v>
      </c>
      <c r="F13" s="78"/>
      <c r="L13" s="39"/>
      <c r="M13" s="1"/>
      <c r="N13" s="1"/>
    </row>
    <row r="14" spans="1:14" ht="19.5" customHeight="1">
      <c r="A14" s="81" t="s">
        <v>100</v>
      </c>
      <c r="B14" s="50" t="s">
        <v>45</v>
      </c>
      <c r="C14" s="47">
        <v>1274406</v>
      </c>
      <c r="D14" s="48" t="s">
        <v>83</v>
      </c>
      <c r="E14" s="49">
        <v>180</v>
      </c>
      <c r="F14" s="78"/>
      <c r="L14" s="39"/>
      <c r="M14" s="1"/>
      <c r="N14" s="1"/>
    </row>
    <row r="15" spans="1:14" ht="19.5" customHeight="1">
      <c r="A15" s="81" t="s">
        <v>100</v>
      </c>
      <c r="B15" s="50" t="s">
        <v>45</v>
      </c>
      <c r="C15" s="47">
        <v>514328</v>
      </c>
      <c r="D15" s="48" t="s">
        <v>83</v>
      </c>
      <c r="E15" s="49">
        <v>180</v>
      </c>
      <c r="F15" s="78"/>
      <c r="L15" s="39"/>
      <c r="M15" s="1"/>
      <c r="N15" s="1"/>
    </row>
    <row r="16" spans="1:14" ht="19.5" customHeight="1">
      <c r="A16" s="81" t="s">
        <v>118</v>
      </c>
      <c r="B16" s="50" t="s">
        <v>47</v>
      </c>
      <c r="C16" s="47" t="s">
        <v>89</v>
      </c>
      <c r="D16" s="48" t="s">
        <v>83</v>
      </c>
      <c r="E16" s="49">
        <v>110</v>
      </c>
      <c r="F16" s="78"/>
      <c r="L16" s="39"/>
      <c r="M16" s="1"/>
      <c r="N16" s="1"/>
    </row>
    <row r="17" spans="1:14" ht="19.5" customHeight="1">
      <c r="A17" s="81" t="s">
        <v>100</v>
      </c>
      <c r="B17" s="50" t="s">
        <v>51</v>
      </c>
      <c r="C17" s="47">
        <v>415276</v>
      </c>
      <c r="D17" s="48" t="s">
        <v>83</v>
      </c>
      <c r="E17" s="49">
        <v>320</v>
      </c>
      <c r="F17" s="78"/>
      <c r="L17" s="39"/>
      <c r="M17" s="1"/>
      <c r="N17" s="1"/>
    </row>
    <row r="18" spans="1:14" ht="19.5" customHeight="1">
      <c r="A18" s="81" t="s">
        <v>118</v>
      </c>
      <c r="B18" s="50" t="s">
        <v>51</v>
      </c>
      <c r="C18" s="47">
        <v>1190403</v>
      </c>
      <c r="D18" s="48" t="s">
        <v>83</v>
      </c>
      <c r="E18" s="49">
        <v>50</v>
      </c>
      <c r="F18" s="78"/>
      <c r="L18" s="39"/>
      <c r="M18" s="1"/>
      <c r="N18" s="1"/>
    </row>
    <row r="19" spans="1:14" ht="19.5" customHeight="1">
      <c r="A19" s="81" t="s">
        <v>97</v>
      </c>
      <c r="B19" s="50" t="s">
        <v>53</v>
      </c>
      <c r="C19" s="47" t="s">
        <v>90</v>
      </c>
      <c r="D19" s="48" t="s">
        <v>91</v>
      </c>
      <c r="E19" s="49">
        <v>265</v>
      </c>
      <c r="F19" s="78"/>
      <c r="L19" s="39"/>
      <c r="M19" s="39"/>
      <c r="N19" s="39"/>
    </row>
    <row r="20" spans="1:14" ht="19.5" customHeight="1">
      <c r="A20" s="82" t="s">
        <v>97</v>
      </c>
      <c r="B20" s="59" t="s">
        <v>64</v>
      </c>
      <c r="C20" s="60" t="s">
        <v>92</v>
      </c>
      <c r="D20" s="61" t="s">
        <v>83</v>
      </c>
      <c r="E20" s="62">
        <v>200</v>
      </c>
      <c r="F20" s="79"/>
      <c r="L20" s="39"/>
      <c r="M20" s="1"/>
      <c r="N20" s="1"/>
    </row>
    <row r="21" spans="1:14" ht="19.5" customHeight="1">
      <c r="A21" s="83" t="s">
        <v>97</v>
      </c>
      <c r="B21" s="63" t="s">
        <v>101</v>
      </c>
      <c r="C21" s="47" t="s">
        <v>102</v>
      </c>
      <c r="D21" s="48" t="s">
        <v>83</v>
      </c>
      <c r="E21" s="64">
        <v>18</v>
      </c>
      <c r="F21" s="78"/>
      <c r="L21" s="39"/>
      <c r="M21" s="1"/>
      <c r="N21" s="1"/>
    </row>
    <row r="22" spans="1:14" ht="19.5" customHeight="1" thickBot="1">
      <c r="A22" s="84" t="s">
        <v>97</v>
      </c>
      <c r="B22" s="65" t="s">
        <v>101</v>
      </c>
      <c r="C22" s="60"/>
      <c r="D22" s="61" t="s">
        <v>83</v>
      </c>
      <c r="E22" s="66">
        <v>18</v>
      </c>
      <c r="F22" s="79"/>
      <c r="L22" s="39"/>
      <c r="M22" s="1"/>
      <c r="N22" s="1"/>
    </row>
    <row r="23" spans="1:6" ht="24.75" customHeight="1" thickBot="1" thickTop="1">
      <c r="A23" s="93" t="s">
        <v>115</v>
      </c>
      <c r="B23" s="94"/>
      <c r="C23" s="94"/>
      <c r="D23" s="94"/>
      <c r="E23" s="94"/>
      <c r="F23" s="51">
        <f>SUM(F3:F22)</f>
        <v>0</v>
      </c>
    </row>
    <row r="24" ht="19.5" customHeight="1" thickTop="1"/>
    <row r="25" spans="1:4" ht="19.5" customHeight="1">
      <c r="A25" s="95" t="s">
        <v>96</v>
      </c>
      <c r="B25" s="95"/>
      <c r="C25" s="95"/>
      <c r="D25" s="95"/>
    </row>
  </sheetData>
  <sheetProtection password="CF7A" sheet="1"/>
  <protectedRanges>
    <protectedRange sqref="F3:F22" name="Oblast1"/>
  </protectedRanges>
  <mergeCells count="4">
    <mergeCell ref="A1:E1"/>
    <mergeCell ref="F1:F2"/>
    <mergeCell ref="A23:E23"/>
    <mergeCell ref="A25:D2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:B8"/>
    </sheetView>
  </sheetViews>
  <sheetFormatPr defaultColWidth="9.140625" defaultRowHeight="12.75"/>
  <cols>
    <col min="1" max="1" width="31.421875" style="0" bestFit="1" customWidth="1"/>
    <col min="2" max="2" width="16.57421875" style="0" customWidth="1"/>
  </cols>
  <sheetData>
    <row r="1" spans="1:2" ht="51" customHeight="1" thickTop="1">
      <c r="A1" s="52" t="s">
        <v>116</v>
      </c>
      <c r="B1" s="96" t="s">
        <v>93</v>
      </c>
    </row>
    <row r="2" spans="1:2" ht="19.5" customHeight="1">
      <c r="A2" s="53" t="s">
        <v>77</v>
      </c>
      <c r="B2" s="97"/>
    </row>
    <row r="3" spans="1:2" ht="19.5" customHeight="1">
      <c r="A3" s="54" t="s">
        <v>24</v>
      </c>
      <c r="B3" s="75"/>
    </row>
    <row r="4" spans="1:2" ht="19.5" customHeight="1">
      <c r="A4" s="54" t="s">
        <v>29</v>
      </c>
      <c r="B4" s="75"/>
    </row>
    <row r="5" spans="1:2" ht="19.5" customHeight="1">
      <c r="A5" s="54" t="s">
        <v>31</v>
      </c>
      <c r="B5" s="75"/>
    </row>
    <row r="6" spans="1:2" ht="19.5" customHeight="1">
      <c r="A6" s="55" t="s">
        <v>45</v>
      </c>
      <c r="B6" s="75"/>
    </row>
    <row r="7" spans="1:2" ht="19.5" customHeight="1">
      <c r="A7" s="55" t="s">
        <v>53</v>
      </c>
      <c r="B7" s="75"/>
    </row>
    <row r="8" spans="1:2" ht="19.5" customHeight="1">
      <c r="A8" s="58" t="s">
        <v>74</v>
      </c>
      <c r="B8" s="76"/>
    </row>
    <row r="9" spans="1:2" ht="13.5" thickBot="1">
      <c r="A9" s="56" t="s">
        <v>98</v>
      </c>
      <c r="B9" s="57">
        <f>SUM(B3:B8)</f>
        <v>0</v>
      </c>
    </row>
    <row r="10" ht="13.5" thickTop="1"/>
  </sheetData>
  <sheetProtection password="CF7A" sheet="1"/>
  <protectedRanges>
    <protectedRange sqref="B3:B8" name="Oblast1"/>
  </protectedRanges>
  <mergeCells count="1">
    <mergeCell ref="B1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Horník Václav</cp:lastModifiedBy>
  <cp:lastPrinted>2013-08-28T10:01:12Z</cp:lastPrinted>
  <dcterms:created xsi:type="dcterms:W3CDTF">1997-01-24T11:07:25Z</dcterms:created>
  <dcterms:modified xsi:type="dcterms:W3CDTF">2018-10-23T09:05:20Z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-281890828</vt:i4>
  </property>
  <property fmtid="{D5CDD505-2E9C-101B-9397-08002B2CF9AE}" pid="3" name="_EmailSubject">
    <vt:lpwstr>Opravené podklady</vt:lpwstr>
  </property>
  <property fmtid="{D5CDD505-2E9C-101B-9397-08002B2CF9AE}" pid="4" name="_AuthorEmail">
    <vt:lpwstr>prazak@tepstroj.cz</vt:lpwstr>
  </property>
  <property fmtid="{D5CDD505-2E9C-101B-9397-08002B2CF9AE}" pid="5" name="_AuthorEmailDisplayName">
    <vt:lpwstr>Martin Pražák</vt:lpwstr>
  </property>
  <property fmtid="{D5CDD505-2E9C-101B-9397-08002B2CF9AE}" pid="6" name="_ReviewingToolsShownOnce">
    <vt:lpwstr/>
  </property>
</Properties>
</file>