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20835" windowHeight="976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L11" i="1"/>
  <c r="L8"/>
  <c r="L5"/>
  <c r="L2"/>
</calcChain>
</file>

<file path=xl/sharedStrings.xml><?xml version="1.0" encoding="utf-8"?>
<sst xmlns="http://schemas.openxmlformats.org/spreadsheetml/2006/main" count="36" uniqueCount="28">
  <si>
    <t>PČ</t>
  </si>
  <si>
    <t>Typ</t>
  </si>
  <si>
    <t>Kód</t>
  </si>
  <si>
    <t>Popis</t>
  </si>
  <si>
    <t>MJ</t>
  </si>
  <si>
    <t>Množství</t>
  </si>
  <si>
    <t>J.cena [CZK]</t>
  </si>
  <si>
    <t>Cena celkem
[CZK]</t>
  </si>
  <si>
    <t>127</t>
  </si>
  <si>
    <t>M</t>
  </si>
  <si>
    <t>611640050</t>
  </si>
  <si>
    <t>dveře vnitřní plné profilované 1křídlové 80x197 cm Clasik</t>
  </si>
  <si>
    <t>kus</t>
  </si>
  <si>
    <t>m.08</t>
  </si>
  <si>
    <t>1</t>
  </si>
  <si>
    <t>128</t>
  </si>
  <si>
    <t>611640030</t>
  </si>
  <si>
    <t>dveře vnitřní plné profilované 1křídlové 70x197 cm Clasik</t>
  </si>
  <si>
    <t>m.07</t>
  </si>
  <si>
    <t>129</t>
  </si>
  <si>
    <t>611640010</t>
  </si>
  <si>
    <t>dveře vnitřní plné profilované 1křídlové 60x197 cm Clasik</t>
  </si>
  <si>
    <t>koup-do skladu</t>
  </si>
  <si>
    <t>130</t>
  </si>
  <si>
    <t>549146220</t>
  </si>
  <si>
    <t>klika včetně štítu a montážního materiálu matný nikl</t>
  </si>
  <si>
    <t>viz mtž</t>
  </si>
  <si>
    <t>3</t>
  </si>
</sst>
</file>

<file path=xl/styles.xml><?xml version="1.0" encoding="utf-8"?>
<styleSheet xmlns="http://schemas.openxmlformats.org/spreadsheetml/2006/main">
  <numFmts count="2">
    <numFmt numFmtId="164" formatCode="#,##0.000;\-#,##0.000"/>
    <numFmt numFmtId="165" formatCode="#,##0.00;\-#,##0.00"/>
  </numFmts>
  <fonts count="5">
    <font>
      <sz val="11"/>
      <color theme="1"/>
      <name val="Calibri"/>
      <family val="2"/>
      <charset val="238"/>
      <scheme val="minor"/>
    </font>
    <font>
      <sz val="9"/>
      <name val="Trebuchet MS"/>
      <charset val="238"/>
    </font>
    <font>
      <i/>
      <sz val="8"/>
      <color indexed="12"/>
      <name val="Trebuchet MS"/>
      <charset val="238"/>
    </font>
    <font>
      <sz val="8"/>
      <color indexed="20"/>
      <name val="Trebuchet MS"/>
      <charset val="238"/>
    </font>
    <font>
      <sz val="8"/>
      <color indexed="63"/>
      <name val="Trebuchet MS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 style="thin">
        <color indexed="8"/>
      </right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164" fontId="2" fillId="0" borderId="5" xfId="0" applyNumberFormat="1" applyFont="1" applyBorder="1" applyAlignment="1" applyProtection="1">
      <alignment horizontal="right" vertical="center"/>
      <protection locked="0"/>
    </xf>
    <xf numFmtId="165" fontId="2" fillId="0" borderId="5" xfId="0" applyNumberFormat="1" applyFont="1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164" fontId="4" fillId="0" borderId="0" xfId="0" applyNumberFormat="1" applyFont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tabSelected="1" workbookViewId="0">
      <selection activeCell="L18" sqref="L18"/>
    </sheetView>
  </sheetViews>
  <sheetFormatPr defaultRowHeight="15"/>
  <sheetData>
    <row r="1" spans="1:16">
      <c r="A1" s="1" t="s">
        <v>0</v>
      </c>
      <c r="B1" s="2" t="s">
        <v>1</v>
      </c>
      <c r="C1" s="2" t="s">
        <v>2</v>
      </c>
      <c r="D1" s="3" t="s">
        <v>3</v>
      </c>
      <c r="E1" s="4"/>
      <c r="F1" s="4"/>
      <c r="G1" s="4"/>
      <c r="H1" s="2" t="s">
        <v>4</v>
      </c>
      <c r="I1" s="2" t="s">
        <v>5</v>
      </c>
      <c r="J1" s="3" t="s">
        <v>6</v>
      </c>
      <c r="K1" s="4"/>
      <c r="L1" s="3" t="s">
        <v>7</v>
      </c>
      <c r="M1" s="4"/>
      <c r="N1" s="4"/>
      <c r="O1" s="5"/>
      <c r="P1" s="6"/>
    </row>
    <row r="2" spans="1:16">
      <c r="A2" s="7" t="s">
        <v>8</v>
      </c>
      <c r="B2" s="7" t="s">
        <v>9</v>
      </c>
      <c r="C2" s="8" t="s">
        <v>10</v>
      </c>
      <c r="D2" s="9" t="s">
        <v>11</v>
      </c>
      <c r="E2" s="10"/>
      <c r="F2" s="10"/>
      <c r="G2" s="10"/>
      <c r="H2" s="11" t="s">
        <v>12</v>
      </c>
      <c r="I2" s="12">
        <v>1</v>
      </c>
      <c r="J2" s="13"/>
      <c r="K2" s="10"/>
      <c r="L2" s="13">
        <f>ROUND($J$557*$I$557,2)</f>
        <v>0</v>
      </c>
      <c r="M2" s="14"/>
      <c r="N2" s="14"/>
      <c r="O2" s="14"/>
      <c r="P2" s="15"/>
    </row>
    <row r="3" spans="1:16">
      <c r="A3" s="16"/>
      <c r="B3" s="16"/>
      <c r="C3" s="17"/>
      <c r="D3" s="18" t="s">
        <v>13</v>
      </c>
      <c r="E3" s="19"/>
      <c r="F3" s="19"/>
      <c r="G3" s="19"/>
      <c r="H3" s="16"/>
      <c r="I3" s="17"/>
      <c r="J3" s="16"/>
      <c r="K3" s="16"/>
      <c r="L3" s="16"/>
      <c r="M3" s="16"/>
      <c r="N3" s="16"/>
      <c r="O3" s="16"/>
      <c r="P3" s="20"/>
    </row>
    <row r="4" spans="1:16">
      <c r="A4" s="16"/>
      <c r="B4" s="16"/>
      <c r="C4" s="21"/>
      <c r="D4" s="22" t="s">
        <v>14</v>
      </c>
      <c r="E4" s="23"/>
      <c r="F4" s="23"/>
      <c r="G4" s="23"/>
      <c r="H4" s="16"/>
      <c r="I4" s="24">
        <v>1</v>
      </c>
      <c r="J4" s="16"/>
      <c r="K4" s="16"/>
      <c r="L4" s="16"/>
      <c r="M4" s="16"/>
      <c r="N4" s="16"/>
      <c r="O4" s="16"/>
      <c r="P4" s="25"/>
    </row>
    <row r="5" spans="1:16">
      <c r="A5" s="7" t="s">
        <v>15</v>
      </c>
      <c r="B5" s="7" t="s">
        <v>9</v>
      </c>
      <c r="C5" s="8" t="s">
        <v>16</v>
      </c>
      <c r="D5" s="9" t="s">
        <v>17</v>
      </c>
      <c r="E5" s="10"/>
      <c r="F5" s="10"/>
      <c r="G5" s="10"/>
      <c r="H5" s="11" t="s">
        <v>12</v>
      </c>
      <c r="I5" s="12">
        <v>1</v>
      </c>
      <c r="J5" s="13"/>
      <c r="K5" s="10"/>
      <c r="L5" s="13">
        <f>ROUND($J$560*$I$560,2)</f>
        <v>0</v>
      </c>
      <c r="M5" s="14"/>
      <c r="N5" s="14"/>
      <c r="O5" s="14"/>
      <c r="P5" s="15"/>
    </row>
    <row r="6" spans="1:16">
      <c r="A6" s="16"/>
      <c r="B6" s="16"/>
      <c r="C6" s="17"/>
      <c r="D6" s="18" t="s">
        <v>18</v>
      </c>
      <c r="E6" s="19"/>
      <c r="F6" s="19"/>
      <c r="G6" s="19"/>
      <c r="H6" s="16"/>
      <c r="I6" s="17"/>
      <c r="J6" s="16"/>
      <c r="K6" s="16"/>
      <c r="L6" s="16"/>
      <c r="M6" s="16"/>
      <c r="N6" s="16"/>
      <c r="O6" s="16"/>
      <c r="P6" s="20"/>
    </row>
    <row r="7" spans="1:16">
      <c r="A7" s="16"/>
      <c r="B7" s="16"/>
      <c r="C7" s="21"/>
      <c r="D7" s="22" t="s">
        <v>14</v>
      </c>
      <c r="E7" s="23"/>
      <c r="F7" s="23"/>
      <c r="G7" s="23"/>
      <c r="H7" s="16"/>
      <c r="I7" s="24">
        <v>1</v>
      </c>
      <c r="J7" s="16"/>
      <c r="K7" s="16"/>
      <c r="L7" s="16"/>
      <c r="M7" s="16"/>
      <c r="N7" s="16"/>
      <c r="O7" s="16"/>
      <c r="P7" s="25"/>
    </row>
    <row r="8" spans="1:16">
      <c r="A8" s="7" t="s">
        <v>19</v>
      </c>
      <c r="B8" s="7" t="s">
        <v>9</v>
      </c>
      <c r="C8" s="8" t="s">
        <v>20</v>
      </c>
      <c r="D8" s="9" t="s">
        <v>21</v>
      </c>
      <c r="E8" s="10"/>
      <c r="F8" s="10"/>
      <c r="G8" s="10"/>
      <c r="H8" s="11" t="s">
        <v>12</v>
      </c>
      <c r="I8" s="12">
        <v>1</v>
      </c>
      <c r="J8" s="13"/>
      <c r="K8" s="10"/>
      <c r="L8" s="13">
        <f>ROUND($J$563*$I$563,2)</f>
        <v>0</v>
      </c>
      <c r="M8" s="14"/>
      <c r="N8" s="14"/>
      <c r="O8" s="14"/>
      <c r="P8" s="15"/>
    </row>
    <row r="9" spans="1:16">
      <c r="A9" s="16"/>
      <c r="B9" s="16"/>
      <c r="C9" s="17"/>
      <c r="D9" s="18" t="s">
        <v>22</v>
      </c>
      <c r="E9" s="19"/>
      <c r="F9" s="19"/>
      <c r="G9" s="19"/>
      <c r="H9" s="16"/>
      <c r="I9" s="17"/>
      <c r="J9" s="16"/>
      <c r="K9" s="16"/>
      <c r="L9" s="16"/>
      <c r="M9" s="16"/>
      <c r="N9" s="16"/>
      <c r="O9" s="16"/>
      <c r="P9" s="20"/>
    </row>
    <row r="10" spans="1:16">
      <c r="A10" s="16"/>
      <c r="B10" s="16"/>
      <c r="C10" s="21"/>
      <c r="D10" s="22" t="s">
        <v>14</v>
      </c>
      <c r="E10" s="23"/>
      <c r="F10" s="23"/>
      <c r="G10" s="23"/>
      <c r="H10" s="16"/>
      <c r="I10" s="24">
        <v>1</v>
      </c>
      <c r="J10" s="16"/>
      <c r="K10" s="16"/>
      <c r="L10" s="16"/>
      <c r="M10" s="16"/>
      <c r="N10" s="16"/>
      <c r="O10" s="16"/>
      <c r="P10" s="25"/>
    </row>
    <row r="11" spans="1:16">
      <c r="A11" s="7" t="s">
        <v>23</v>
      </c>
      <c r="B11" s="7" t="s">
        <v>9</v>
      </c>
      <c r="C11" s="8" t="s">
        <v>24</v>
      </c>
      <c r="D11" s="9" t="s">
        <v>25</v>
      </c>
      <c r="E11" s="10"/>
      <c r="F11" s="10"/>
      <c r="G11" s="10"/>
      <c r="H11" s="11" t="s">
        <v>12</v>
      </c>
      <c r="I11" s="12">
        <v>3</v>
      </c>
      <c r="J11" s="13"/>
      <c r="K11" s="10"/>
      <c r="L11" s="13">
        <f>ROUND($J$566*$I$566,2)</f>
        <v>0</v>
      </c>
      <c r="M11" s="14"/>
      <c r="N11" s="14"/>
      <c r="O11" s="14"/>
      <c r="P11" s="15"/>
    </row>
    <row r="12" spans="1:16">
      <c r="A12" s="16"/>
      <c r="B12" s="16"/>
      <c r="C12" s="17"/>
      <c r="D12" s="18" t="s">
        <v>26</v>
      </c>
      <c r="E12" s="19"/>
      <c r="F12" s="19"/>
      <c r="G12" s="19"/>
      <c r="H12" s="16"/>
      <c r="I12" s="17"/>
      <c r="J12" s="16"/>
      <c r="K12" s="16"/>
      <c r="L12" s="16"/>
      <c r="M12" s="16"/>
      <c r="N12" s="16"/>
      <c r="O12" s="16"/>
      <c r="P12" s="20"/>
    </row>
    <row r="13" spans="1:16">
      <c r="A13" s="16"/>
      <c r="B13" s="16"/>
      <c r="C13" s="21"/>
      <c r="D13" s="22" t="s">
        <v>27</v>
      </c>
      <c r="E13" s="23"/>
      <c r="F13" s="23"/>
      <c r="G13" s="23"/>
      <c r="H13" s="16"/>
      <c r="I13" s="24">
        <v>3</v>
      </c>
      <c r="J13" s="16"/>
      <c r="K13" s="16"/>
      <c r="L13" s="16"/>
      <c r="M13" s="16"/>
      <c r="N13" s="16"/>
      <c r="O13" s="16"/>
      <c r="P13" s="25"/>
    </row>
  </sheetData>
  <mergeCells count="23">
    <mergeCell ref="D11:G11"/>
    <mergeCell ref="J11:K11"/>
    <mergeCell ref="L11:O11"/>
    <mergeCell ref="D12:G12"/>
    <mergeCell ref="D13:G13"/>
    <mergeCell ref="D7:G7"/>
    <mergeCell ref="D8:G8"/>
    <mergeCell ref="J8:K8"/>
    <mergeCell ref="L8:O8"/>
    <mergeCell ref="D9:G9"/>
    <mergeCell ref="D10:G10"/>
    <mergeCell ref="D3:G3"/>
    <mergeCell ref="D4:G4"/>
    <mergeCell ref="D5:G5"/>
    <mergeCell ref="J5:K5"/>
    <mergeCell ref="L5:O5"/>
    <mergeCell ref="D6:G6"/>
    <mergeCell ref="D1:G1"/>
    <mergeCell ref="J1:K1"/>
    <mergeCell ref="L1:O1"/>
    <mergeCell ref="D2:G2"/>
    <mergeCell ref="J2:K2"/>
    <mergeCell ref="L2:O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</dc:creator>
  <cp:lastModifiedBy>Petr</cp:lastModifiedBy>
  <dcterms:created xsi:type="dcterms:W3CDTF">2016-01-19T19:00:06Z</dcterms:created>
  <dcterms:modified xsi:type="dcterms:W3CDTF">2016-01-19T19:00:53Z</dcterms:modified>
</cp:coreProperties>
</file>