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Data\Projects\Sedmikraska\06_SATNA\Ponuka\"/>
    </mc:Choice>
  </mc:AlternateContent>
  <bookViews>
    <workbookView xWindow="0" yWindow="0" windowWidth="20640" windowHeight="5070" activeTab="1"/>
  </bookViews>
  <sheets>
    <sheet name="Satná" sheetId="1" r:id="rId1"/>
    <sheet name="Technická" sheetId="3" r:id="rId2"/>
  </sheets>
  <definedNames>
    <definedName name="_xlnm.Print_Area" localSheetId="0">Satná!$C$1:$K$25</definedName>
    <definedName name="_xlnm.Print_Area" localSheetId="1">Technická!$C$1:$K$25</definedName>
  </definedNames>
  <calcPr calcId="152511" calcMode="manual"/>
</workbook>
</file>

<file path=xl/calcChain.xml><?xml version="1.0" encoding="utf-8"?>
<calcChain xmlns="http://schemas.openxmlformats.org/spreadsheetml/2006/main">
  <c r="J22" i="3" l="1"/>
  <c r="F16" i="3"/>
  <c r="J22" i="1"/>
  <c r="F16" i="1"/>
  <c r="J25" i="3" l="1"/>
  <c r="J24" i="3"/>
  <c r="J24" i="1"/>
  <c r="J25" i="1" s="1"/>
</calcChain>
</file>

<file path=xl/sharedStrings.xml><?xml version="1.0" encoding="utf-8"?>
<sst xmlns="http://schemas.openxmlformats.org/spreadsheetml/2006/main" count="104" uniqueCount="42">
  <si>
    <t xml:space="preserve">                                    </t>
  </si>
  <si>
    <t xml:space="preserve">      Typ dveří:</t>
  </si>
  <si>
    <t xml:space="preserve">            Rámy:</t>
  </si>
  <si>
    <t xml:space="preserve"> </t>
  </si>
  <si>
    <t xml:space="preserve"> Cena materiálu včetně montáže:</t>
  </si>
  <si>
    <t>CENA CELKEM:</t>
  </si>
  <si>
    <t>stojny:</t>
  </si>
  <si>
    <t>police:</t>
  </si>
  <si>
    <t>rámy:</t>
  </si>
  <si>
    <t>šuplíky:</t>
  </si>
  <si>
    <t>Datum:</t>
  </si>
  <si>
    <t>záda 4 mm:</t>
  </si>
  <si>
    <t>pant.dveře:</t>
  </si>
  <si>
    <t>panty:</t>
  </si>
  <si>
    <t>montáž:</t>
  </si>
  <si>
    <t>dveře zrcadlo:</t>
  </si>
  <si>
    <t>výsuv.police:</t>
  </si>
  <si>
    <t>kartáčky 4mm:</t>
  </si>
  <si>
    <t>šatní tyče:</t>
  </si>
  <si>
    <t>záda 18 mm:</t>
  </si>
  <si>
    <t xml:space="preserve"> lišta:</t>
  </si>
  <si>
    <t xml:space="preserve">bok </t>
  </si>
  <si>
    <t>Doprava:</t>
  </si>
  <si>
    <t xml:space="preserve">        Materiál interieru:</t>
  </si>
  <si>
    <t xml:space="preserve">        Materiál korpusu:</t>
  </si>
  <si>
    <t>dveře lamino:</t>
  </si>
  <si>
    <t>DPH 15%:</t>
  </si>
  <si>
    <t>úchytky:</t>
  </si>
  <si>
    <t xml:space="preserve">    Výška skříně:</t>
  </si>
  <si>
    <t xml:space="preserve">      Šířka skříně:</t>
  </si>
  <si>
    <t>Hloubka skříně:</t>
  </si>
  <si>
    <t>Vnitřní hloubka skříně:</t>
  </si>
  <si>
    <t>Poznámka:</t>
  </si>
  <si>
    <t>posuv</t>
  </si>
  <si>
    <t>Lišta 50mm dokola</t>
  </si>
  <si>
    <t>Onyx hliník stříbrný</t>
  </si>
  <si>
    <t>pojezd na šuplík:</t>
  </si>
  <si>
    <t>Hettich</t>
  </si>
  <si>
    <t>šatní</t>
  </si>
  <si>
    <t>normál strieborne</t>
  </si>
  <si>
    <t>Biela, prip. Javor?</t>
  </si>
  <si>
    <t>Javor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</si>
</sst>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0.\-"/>
    <numFmt numFmtId="183" formatCode="dd/mm/yy;@"/>
    <numFmt numFmtId="189" formatCode="_-* #,##0.00\ _K_č_-;\-* #,##0.00\ _K_č_-;_-* &quot;-&quot;??\ _K_č_-;_-@_-"/>
  </numFmts>
  <fonts count="28" x14ac:knownFonts="1">
    <font>
      <sz val="10"/>
      <name val="Arial CE"/>
      <charset val="238"/>
    </font>
    <font>
      <b/>
      <sz val="16"/>
      <color indexed="60"/>
      <name val="Bookman Old Style"/>
      <family val="1"/>
      <charset val="238"/>
    </font>
    <font>
      <sz val="10"/>
      <color indexed="60"/>
      <name val="Bookman Old Style"/>
      <family val="1"/>
      <charset val="238"/>
    </font>
    <font>
      <b/>
      <sz val="16"/>
      <name val="Bookman Old Style"/>
      <family val="1"/>
      <charset val="238"/>
    </font>
    <font>
      <i/>
      <sz val="16"/>
      <name val="Bookman Old Style"/>
      <family val="1"/>
      <charset val="238"/>
    </font>
    <font>
      <sz val="10"/>
      <name val="Bookman Old Style"/>
      <family val="1"/>
      <charset val="238"/>
    </font>
    <font>
      <b/>
      <sz val="14"/>
      <name val="Bookman Old Style"/>
      <family val="1"/>
      <charset val="238"/>
    </font>
    <font>
      <sz val="14"/>
      <name val="Bookman Old Style"/>
      <family val="1"/>
      <charset val="238"/>
    </font>
    <font>
      <i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20"/>
      <name val="Bookman Old Style"/>
      <family val="1"/>
      <charset val="238"/>
    </font>
    <font>
      <b/>
      <i/>
      <sz val="10"/>
      <color indexed="60"/>
      <name val="Bookman Old Style"/>
      <family val="1"/>
      <charset val="238"/>
    </font>
    <font>
      <b/>
      <i/>
      <sz val="16"/>
      <name val="Bookman Old Style"/>
      <family val="1"/>
      <charset val="238"/>
    </font>
    <font>
      <b/>
      <sz val="16"/>
      <color indexed="10"/>
      <name val="Bookman Old Style"/>
      <family val="1"/>
      <charset val="238"/>
    </font>
    <font>
      <sz val="10"/>
      <name val="Arial CE"/>
      <charset val="238"/>
    </font>
    <font>
      <b/>
      <i/>
      <u/>
      <sz val="17"/>
      <color indexed="10"/>
      <name val="Bookman Old Style"/>
      <family val="1"/>
      <charset val="238"/>
    </font>
    <font>
      <i/>
      <sz val="6"/>
      <name val="Bookman Old Style"/>
      <family val="1"/>
      <charset val="238"/>
    </font>
    <font>
      <b/>
      <sz val="14"/>
      <color indexed="60"/>
      <name val="Bookman Old Style"/>
      <family val="1"/>
      <charset val="238"/>
    </font>
    <font>
      <sz val="14"/>
      <color indexed="60"/>
      <name val="Bookman Old Style"/>
      <family val="1"/>
      <charset val="238"/>
    </font>
    <font>
      <b/>
      <sz val="12"/>
      <color indexed="60"/>
      <name val="Bookman Old Style"/>
      <family val="1"/>
      <charset val="238"/>
    </font>
    <font>
      <sz val="12"/>
      <color indexed="60"/>
      <name val="Bookman Old Style"/>
      <family val="1"/>
      <charset val="238"/>
    </font>
    <font>
      <b/>
      <sz val="13"/>
      <color indexed="60"/>
      <name val="Bookman Old Style"/>
      <family val="1"/>
      <charset val="238"/>
    </font>
    <font>
      <sz val="13"/>
      <color indexed="6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b/>
      <sz val="16"/>
      <color theme="9" tint="-0.499984740745262"/>
      <name val="Bookman Old Style"/>
      <family val="1"/>
      <charset val="238"/>
    </font>
    <font>
      <b/>
      <sz val="9"/>
      <color rgb="FFFF0000"/>
      <name val="Bookman Old Style"/>
      <family val="1"/>
      <charset val="238"/>
    </font>
    <font>
      <b/>
      <i/>
      <sz val="7"/>
      <color rgb="FFFF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9" fontId="1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 shrinkToFit="1"/>
    </xf>
    <xf numFmtId="0" fontId="3" fillId="0" borderId="2" xfId="0" applyFont="1" applyBorder="1"/>
    <xf numFmtId="0" fontId="8" fillId="0" borderId="0" xfId="0" applyFont="1"/>
    <xf numFmtId="0" fontId="5" fillId="0" borderId="0" xfId="0" applyFont="1"/>
    <xf numFmtId="183" fontId="3" fillId="0" borderId="0" xfId="0" applyNumberFormat="1" applyFont="1" applyBorder="1" applyAlignment="1">
      <alignment horizontal="center"/>
    </xf>
    <xf numFmtId="173" fontId="3" fillId="0" borderId="0" xfId="0" applyNumberFormat="1" applyFont="1"/>
    <xf numFmtId="173" fontId="3" fillId="0" borderId="0" xfId="0" applyNumberFormat="1" applyFont="1" applyAlignment="1">
      <alignment horizontal="right"/>
    </xf>
    <xf numFmtId="173" fontId="3" fillId="0" borderId="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/>
    </xf>
    <xf numFmtId="0" fontId="10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shrinkToFit="1"/>
    </xf>
    <xf numFmtId="0" fontId="10" fillId="0" borderId="2" xfId="0" applyFont="1" applyBorder="1"/>
    <xf numFmtId="0" fontId="13" fillId="0" borderId="2" xfId="0" applyFont="1" applyBorder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24" fillId="0" borderId="0" xfId="0" applyFont="1"/>
    <xf numFmtId="0" fontId="3" fillId="0" borderId="0" xfId="0" applyFont="1" applyBorder="1" applyAlignment="1">
      <alignment horizontal="right"/>
    </xf>
    <xf numFmtId="173" fontId="9" fillId="0" borderId="0" xfId="0" applyNumberFormat="1" applyFont="1" applyAlignment="1">
      <alignment horizontal="right"/>
    </xf>
    <xf numFmtId="173" fontId="16" fillId="0" borderId="0" xfId="0" applyNumberFormat="1" applyFont="1"/>
    <xf numFmtId="0" fontId="17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0" fillId="0" borderId="0" xfId="0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/>
    <xf numFmtId="0" fontId="25" fillId="0" borderId="0" xfId="0" applyFont="1" applyAlignment="1"/>
    <xf numFmtId="0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85" zoomScaleNormal="85" workbookViewId="0">
      <selection activeCell="F4" sqref="F4"/>
    </sheetView>
  </sheetViews>
  <sheetFormatPr defaultRowHeight="12.75" x14ac:dyDescent="0.2"/>
  <cols>
    <col min="5" max="5" width="10.28515625" customWidth="1"/>
    <col min="6" max="6" width="15.7109375" customWidth="1"/>
    <col min="7" max="7" width="7.7109375" customWidth="1"/>
    <col min="8" max="8" width="8.42578125" customWidth="1"/>
    <col min="9" max="9" width="18.28515625" customWidth="1"/>
    <col min="10" max="10" width="15.5703125" customWidth="1"/>
    <col min="11" max="11" width="15.42578125" customWidth="1"/>
  </cols>
  <sheetData>
    <row r="1" spans="2:12" ht="19.5" customHeight="1" x14ac:dyDescent="0.3">
      <c r="B1" s="13"/>
      <c r="C1" s="13"/>
      <c r="D1" s="13"/>
      <c r="E1" s="13"/>
      <c r="F1" s="13"/>
      <c r="G1" s="13"/>
      <c r="H1" s="13"/>
      <c r="I1" s="20"/>
      <c r="J1" s="20"/>
      <c r="K1" s="20"/>
      <c r="L1" s="13"/>
    </row>
    <row r="2" spans="2:12" ht="20.25" x14ac:dyDescent="0.3">
      <c r="B2" s="13"/>
      <c r="C2" s="13" t="s">
        <v>3</v>
      </c>
      <c r="D2" s="13"/>
      <c r="E2" s="13"/>
      <c r="F2" s="13"/>
      <c r="G2" s="13"/>
      <c r="H2" s="13"/>
      <c r="I2" s="1" t="s">
        <v>10</v>
      </c>
      <c r="J2" s="14"/>
      <c r="K2" s="9"/>
      <c r="L2" s="13"/>
    </row>
    <row r="3" spans="2:12" ht="20.25" x14ac:dyDescent="0.3">
      <c r="B3" s="13"/>
      <c r="C3" s="13"/>
      <c r="D3" s="52"/>
      <c r="E3" s="52"/>
      <c r="F3" s="12" t="s">
        <v>38</v>
      </c>
      <c r="G3" s="9"/>
      <c r="H3" s="36" t="s">
        <v>32</v>
      </c>
      <c r="I3" s="37"/>
      <c r="J3" s="19" t="s">
        <v>34</v>
      </c>
      <c r="K3" s="9"/>
      <c r="L3" s="13"/>
    </row>
    <row r="4" spans="2:12" ht="20.25" x14ac:dyDescent="0.3">
      <c r="B4" s="13"/>
      <c r="C4" s="13"/>
      <c r="D4" s="39" t="s">
        <v>28</v>
      </c>
      <c r="E4" s="40"/>
      <c r="F4" s="18">
        <v>2650</v>
      </c>
      <c r="G4" s="9"/>
      <c r="H4" s="36" t="s">
        <v>24</v>
      </c>
      <c r="I4" s="37"/>
      <c r="J4" s="19" t="s">
        <v>41</v>
      </c>
      <c r="K4" s="9"/>
      <c r="L4" s="13"/>
    </row>
    <row r="5" spans="2:12" ht="18.75" x14ac:dyDescent="0.3">
      <c r="B5" s="13"/>
      <c r="C5" s="13"/>
      <c r="D5" s="39" t="s">
        <v>29</v>
      </c>
      <c r="E5" s="40"/>
      <c r="F5" s="18">
        <v>1270</v>
      </c>
      <c r="G5" s="21"/>
      <c r="H5" s="36" t="s">
        <v>23</v>
      </c>
      <c r="I5" s="37"/>
      <c r="J5" s="19" t="s">
        <v>41</v>
      </c>
      <c r="K5" s="13"/>
      <c r="L5" s="13"/>
    </row>
    <row r="6" spans="2:12" ht="21" customHeight="1" x14ac:dyDescent="0.3">
      <c r="B6" s="13"/>
      <c r="C6" s="13"/>
      <c r="D6" s="46" t="s">
        <v>30</v>
      </c>
      <c r="E6" s="47"/>
      <c r="F6" s="53">
        <v>685</v>
      </c>
      <c r="G6" s="9"/>
      <c r="H6" s="2"/>
      <c r="I6" s="2" t="s">
        <v>1</v>
      </c>
      <c r="J6" s="19" t="s">
        <v>33</v>
      </c>
      <c r="K6" s="9"/>
      <c r="L6" s="13"/>
    </row>
    <row r="7" spans="2:12" ht="20.25" customHeight="1" x14ac:dyDescent="0.3">
      <c r="B7" s="13"/>
      <c r="C7" s="46" t="s">
        <v>31</v>
      </c>
      <c r="D7" s="35"/>
      <c r="E7" s="35"/>
      <c r="F7" s="34"/>
      <c r="G7" s="3"/>
      <c r="H7" s="49" t="s">
        <v>2</v>
      </c>
      <c r="I7" s="50"/>
      <c r="J7" s="33" t="s">
        <v>35</v>
      </c>
      <c r="K7" s="3"/>
      <c r="L7" s="13"/>
    </row>
    <row r="8" spans="2:12" ht="20.25" x14ac:dyDescent="0.3">
      <c r="B8" s="13"/>
      <c r="C8" s="13"/>
      <c r="D8" s="9"/>
      <c r="E8" s="38"/>
      <c r="F8" s="38"/>
      <c r="G8" s="38"/>
      <c r="H8" s="38"/>
      <c r="I8" s="38"/>
      <c r="J8" s="38"/>
      <c r="K8" s="9"/>
      <c r="L8" s="13"/>
    </row>
    <row r="9" spans="2:12" ht="20.25" x14ac:dyDescent="0.3">
      <c r="B9" s="13"/>
      <c r="C9" s="6">
        <v>2</v>
      </c>
      <c r="D9" s="29" t="s">
        <v>21</v>
      </c>
      <c r="E9" s="27"/>
      <c r="F9" s="16"/>
      <c r="G9" s="22">
        <v>1</v>
      </c>
      <c r="H9" s="42" t="s">
        <v>25</v>
      </c>
      <c r="I9" s="42"/>
      <c r="J9" s="15">
        <v>0</v>
      </c>
      <c r="K9" s="32"/>
      <c r="L9" s="13"/>
    </row>
    <row r="10" spans="2:12" ht="20.25" x14ac:dyDescent="0.3">
      <c r="B10" s="13"/>
      <c r="C10" s="6"/>
      <c r="D10" s="4"/>
      <c r="E10" s="4" t="s">
        <v>20</v>
      </c>
      <c r="F10" s="15">
        <v>0</v>
      </c>
      <c r="G10" s="22">
        <v>1</v>
      </c>
      <c r="H10" s="42" t="s">
        <v>15</v>
      </c>
      <c r="I10" s="42"/>
      <c r="J10" s="15">
        <v>0</v>
      </c>
      <c r="K10" s="12" t="s">
        <v>39</v>
      </c>
      <c r="L10" s="28"/>
    </row>
    <row r="11" spans="2:12" ht="20.25" x14ac:dyDescent="0.3">
      <c r="B11" s="13"/>
      <c r="C11" s="6">
        <v>4</v>
      </c>
      <c r="D11" s="42" t="s">
        <v>6</v>
      </c>
      <c r="E11" s="42"/>
      <c r="F11" s="15">
        <v>0</v>
      </c>
      <c r="G11" s="22" t="s">
        <v>3</v>
      </c>
      <c r="H11" s="5"/>
      <c r="I11" s="4" t="s">
        <v>12</v>
      </c>
      <c r="J11" s="15">
        <v>0</v>
      </c>
      <c r="K11" s="12"/>
      <c r="L11" s="13"/>
    </row>
    <row r="12" spans="2:12" ht="20.25" x14ac:dyDescent="0.3">
      <c r="B12" s="13"/>
      <c r="C12" s="5">
        <v>8</v>
      </c>
      <c r="D12" s="42" t="s">
        <v>7</v>
      </c>
      <c r="E12" s="42"/>
      <c r="F12" s="15">
        <v>0</v>
      </c>
      <c r="G12" s="22" t="s">
        <v>3</v>
      </c>
      <c r="H12" s="5"/>
      <c r="I12" s="4" t="s">
        <v>8</v>
      </c>
      <c r="J12" s="15">
        <v>0</v>
      </c>
      <c r="K12" s="12"/>
      <c r="L12" s="13"/>
    </row>
    <row r="13" spans="2:12" ht="20.25" x14ac:dyDescent="0.3">
      <c r="B13" s="13"/>
      <c r="C13" s="5"/>
      <c r="D13" s="4"/>
      <c r="E13" s="4" t="s">
        <v>20</v>
      </c>
      <c r="F13" s="15">
        <v>0</v>
      </c>
      <c r="G13" s="22"/>
      <c r="H13" s="5"/>
      <c r="I13" s="4" t="s">
        <v>17</v>
      </c>
      <c r="J13" s="15">
        <v>0</v>
      </c>
      <c r="K13" s="12"/>
      <c r="L13" s="13"/>
    </row>
    <row r="14" spans="2:12" ht="20.25" x14ac:dyDescent="0.3">
      <c r="B14" s="13"/>
      <c r="C14" s="5">
        <v>3</v>
      </c>
      <c r="D14" s="43" t="s">
        <v>16</v>
      </c>
      <c r="E14" s="44"/>
      <c r="F14" s="15">
        <v>0</v>
      </c>
      <c r="G14" s="22" t="s">
        <v>3</v>
      </c>
      <c r="H14" s="5">
        <v>1</v>
      </c>
      <c r="I14" s="4" t="s">
        <v>18</v>
      </c>
      <c r="J14" s="15">
        <v>0</v>
      </c>
      <c r="K14" s="12"/>
      <c r="L14" s="13"/>
    </row>
    <row r="15" spans="2:12" ht="20.25" x14ac:dyDescent="0.3">
      <c r="B15" s="13"/>
      <c r="C15" s="23" t="s">
        <v>3</v>
      </c>
      <c r="D15" s="10"/>
      <c r="E15" s="10"/>
      <c r="F15" s="16"/>
      <c r="G15" s="22" t="s">
        <v>3</v>
      </c>
      <c r="H15" s="6">
        <v>2</v>
      </c>
      <c r="I15" s="4" t="s">
        <v>9</v>
      </c>
      <c r="J15" s="15">
        <v>0</v>
      </c>
      <c r="K15" s="12"/>
      <c r="L15" s="13"/>
    </row>
    <row r="16" spans="2:12" ht="20.25" x14ac:dyDescent="0.3">
      <c r="B16" s="13"/>
      <c r="C16" s="13" t="s">
        <v>3</v>
      </c>
      <c r="D16" s="42"/>
      <c r="E16" s="42"/>
      <c r="F16" s="15">
        <f xml:space="preserve"> SUM(F10:F14)</f>
        <v>0</v>
      </c>
      <c r="G16" s="22">
        <v>2</v>
      </c>
      <c r="H16" s="42" t="s">
        <v>36</v>
      </c>
      <c r="I16" s="48"/>
      <c r="J16" s="15">
        <v>0</v>
      </c>
      <c r="K16" s="12" t="s">
        <v>37</v>
      </c>
      <c r="L16" s="13"/>
    </row>
    <row r="17" spans="2:16" ht="20.25" x14ac:dyDescent="0.3">
      <c r="B17" s="13"/>
      <c r="C17" s="13"/>
      <c r="D17" s="42"/>
      <c r="E17" s="42"/>
      <c r="F17" s="4"/>
      <c r="G17" s="22" t="s">
        <v>3</v>
      </c>
      <c r="H17" s="5"/>
      <c r="I17" s="4" t="s">
        <v>13</v>
      </c>
      <c r="J17" s="15">
        <v>0</v>
      </c>
      <c r="K17" s="32"/>
      <c r="L17" s="13"/>
    </row>
    <row r="18" spans="2:16" ht="20.25" x14ac:dyDescent="0.3">
      <c r="B18" s="13"/>
      <c r="C18" s="6"/>
      <c r="D18" s="42" t="s">
        <v>11</v>
      </c>
      <c r="E18" s="42"/>
      <c r="F18" s="16">
        <v>0</v>
      </c>
      <c r="G18" s="22" t="s">
        <v>40</v>
      </c>
      <c r="H18" s="5"/>
      <c r="I18" s="4" t="s">
        <v>27</v>
      </c>
      <c r="J18" s="15">
        <v>0</v>
      </c>
      <c r="K18" s="32"/>
      <c r="L18" s="13"/>
    </row>
    <row r="19" spans="2:16" ht="20.25" x14ac:dyDescent="0.3">
      <c r="B19" s="13"/>
      <c r="C19" s="6"/>
      <c r="D19" s="43" t="s">
        <v>19</v>
      </c>
      <c r="E19" s="43"/>
      <c r="F19" s="16">
        <v>0</v>
      </c>
      <c r="G19" s="22" t="s">
        <v>3</v>
      </c>
      <c r="H19" s="5"/>
      <c r="I19" s="4" t="s">
        <v>14</v>
      </c>
      <c r="J19" s="15">
        <v>0</v>
      </c>
      <c r="K19" s="32"/>
      <c r="L19" s="13"/>
    </row>
    <row r="20" spans="2:16" ht="21" thickBot="1" x14ac:dyDescent="0.35">
      <c r="B20" s="13"/>
      <c r="C20" s="13"/>
      <c r="D20" s="11"/>
      <c r="E20" s="11"/>
      <c r="F20" s="17"/>
      <c r="G20" s="25"/>
      <c r="H20" s="7"/>
      <c r="I20" s="8"/>
      <c r="J20" s="17"/>
      <c r="K20" s="24"/>
      <c r="L20" s="13"/>
    </row>
    <row r="21" spans="2:16" ht="15.75" thickTop="1" x14ac:dyDescent="0.3">
      <c r="B21" s="13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2:16" ht="20.25" x14ac:dyDescent="0.3">
      <c r="B22" s="13"/>
      <c r="C22" s="13"/>
      <c r="D22" s="42" t="s">
        <v>4</v>
      </c>
      <c r="E22" s="42"/>
      <c r="F22" s="42"/>
      <c r="G22" s="42"/>
      <c r="H22" s="42"/>
      <c r="I22" s="42"/>
      <c r="J22" s="30">
        <f>SUM(F18+F19+F20,F16+F17,J9+J10+J11,J12,J13,J14,J15,J16+J17,J18+J19)</f>
        <v>0</v>
      </c>
      <c r="K22" s="26"/>
      <c r="L22" s="13"/>
    </row>
    <row r="23" spans="2:16" ht="20.25" x14ac:dyDescent="0.3">
      <c r="B23" s="13"/>
      <c r="C23" s="13"/>
      <c r="D23" s="42" t="s">
        <v>22</v>
      </c>
      <c r="E23" s="42"/>
      <c r="F23" s="42"/>
      <c r="G23" s="42"/>
      <c r="H23" s="42"/>
      <c r="I23" s="42"/>
      <c r="J23" s="30">
        <v>0</v>
      </c>
      <c r="K23" s="9"/>
      <c r="L23" s="13"/>
    </row>
    <row r="24" spans="2:16" ht="20.25" x14ac:dyDescent="0.3">
      <c r="B24" s="13"/>
      <c r="C24" s="13"/>
      <c r="D24" s="42" t="s">
        <v>26</v>
      </c>
      <c r="E24" s="42"/>
      <c r="F24" s="42"/>
      <c r="G24" s="42"/>
      <c r="H24" s="42"/>
      <c r="I24" s="42"/>
      <c r="J24" s="30">
        <f>((J22+J23))*0.15</f>
        <v>0</v>
      </c>
      <c r="K24" s="9"/>
      <c r="L24" s="13"/>
    </row>
    <row r="25" spans="2:16" ht="26.25" x14ac:dyDescent="0.4">
      <c r="B25" s="13"/>
      <c r="C25" s="13"/>
      <c r="D25" s="41" t="s">
        <v>5</v>
      </c>
      <c r="E25" s="41"/>
      <c r="F25" s="41"/>
      <c r="G25" s="41"/>
      <c r="H25" s="41"/>
      <c r="I25" s="41"/>
      <c r="J25" s="31">
        <f>J22+J23+J24</f>
        <v>0</v>
      </c>
      <c r="K25" s="13"/>
      <c r="L25" s="13"/>
      <c r="N25" t="s">
        <v>0</v>
      </c>
    </row>
    <row r="26" spans="2:16" ht="15" x14ac:dyDescent="0.3">
      <c r="C26" s="13"/>
      <c r="D26" s="13"/>
      <c r="E26" s="13"/>
      <c r="F26" s="13"/>
      <c r="G26" s="13"/>
      <c r="H26" s="13"/>
      <c r="I26" s="51"/>
      <c r="J26" s="51"/>
      <c r="K26" s="51"/>
      <c r="L26" s="51"/>
      <c r="M26" s="51"/>
      <c r="N26" s="51"/>
      <c r="O26" s="51"/>
      <c r="P26" s="51"/>
    </row>
  </sheetData>
  <dataConsolidate/>
  <mergeCells count="26">
    <mergeCell ref="D23:I23"/>
    <mergeCell ref="C21:L21"/>
    <mergeCell ref="D3:E3"/>
    <mergeCell ref="H9:I9"/>
    <mergeCell ref="C7:E7"/>
    <mergeCell ref="H3:I3"/>
    <mergeCell ref="I26:P26"/>
    <mergeCell ref="D17:E17"/>
    <mergeCell ref="D19:E19"/>
    <mergeCell ref="H10:I10"/>
    <mergeCell ref="D24:I24"/>
    <mergeCell ref="D22:I22"/>
    <mergeCell ref="D18:E18"/>
    <mergeCell ref="D25:I25"/>
    <mergeCell ref="D6:E6"/>
    <mergeCell ref="D12:E12"/>
    <mergeCell ref="D16:E16"/>
    <mergeCell ref="H16:I16"/>
    <mergeCell ref="H7:I7"/>
    <mergeCell ref="H4:I4"/>
    <mergeCell ref="H5:I5"/>
    <mergeCell ref="E8:J8"/>
    <mergeCell ref="D5:E5"/>
    <mergeCell ref="D11:E11"/>
    <mergeCell ref="D14:E14"/>
    <mergeCell ref="D4:E4"/>
  </mergeCells>
  <phoneticPr fontId="0" type="noConversion"/>
  <pageMargins left="0.70866141732283461" right="0.70866141732283461" top="0.78740157480314965" bottom="0.78740157480314965" header="0.31496062992125984" footer="0.31496062992125984"/>
  <pageSetup paperSize="9" scale="7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zoomScale="85" zoomScaleNormal="85" workbookViewId="0">
      <selection activeCell="I2" sqref="I2"/>
    </sheetView>
  </sheetViews>
  <sheetFormatPr defaultRowHeight="12.75" x14ac:dyDescent="0.2"/>
  <cols>
    <col min="5" max="5" width="10.28515625" customWidth="1"/>
    <col min="6" max="6" width="15.7109375" customWidth="1"/>
    <col min="7" max="7" width="7.7109375" customWidth="1"/>
    <col min="8" max="8" width="8.42578125" customWidth="1"/>
    <col min="9" max="9" width="18.28515625" customWidth="1"/>
    <col min="10" max="10" width="15.5703125" customWidth="1"/>
    <col min="11" max="11" width="15.42578125" customWidth="1"/>
  </cols>
  <sheetData>
    <row r="1" spans="2:12" ht="19.5" customHeight="1" x14ac:dyDescent="0.3">
      <c r="B1" s="13"/>
      <c r="C1" s="13"/>
      <c r="D1" s="13"/>
      <c r="E1" s="13"/>
      <c r="F1" s="13"/>
      <c r="G1" s="13"/>
      <c r="H1" s="13"/>
      <c r="I1" s="20"/>
      <c r="J1" s="20"/>
      <c r="K1" s="20"/>
      <c r="L1" s="13"/>
    </row>
    <row r="2" spans="2:12" ht="20.25" x14ac:dyDescent="0.3">
      <c r="B2" s="13"/>
      <c r="C2" s="13" t="s">
        <v>3</v>
      </c>
      <c r="D2" s="13"/>
      <c r="E2" s="13"/>
      <c r="F2" s="13"/>
      <c r="G2" s="13"/>
      <c r="H2" s="13"/>
      <c r="I2" s="1" t="s">
        <v>10</v>
      </c>
      <c r="J2" s="14"/>
      <c r="K2" s="9"/>
      <c r="L2" s="13"/>
    </row>
    <row r="3" spans="2:12" ht="20.25" x14ac:dyDescent="0.3">
      <c r="B3" s="13"/>
      <c r="C3" s="13"/>
      <c r="D3" s="52"/>
      <c r="E3" s="52"/>
      <c r="F3" s="12" t="s">
        <v>38</v>
      </c>
      <c r="G3" s="9"/>
      <c r="H3" s="36" t="s">
        <v>32</v>
      </c>
      <c r="I3" s="37"/>
      <c r="J3" s="19" t="s">
        <v>34</v>
      </c>
      <c r="K3" s="9"/>
      <c r="L3" s="13"/>
    </row>
    <row r="4" spans="2:12" ht="20.25" x14ac:dyDescent="0.3">
      <c r="B4" s="13"/>
      <c r="C4" s="13"/>
      <c r="D4" s="39" t="s">
        <v>28</v>
      </c>
      <c r="E4" s="40"/>
      <c r="F4" s="53">
        <v>2650</v>
      </c>
      <c r="G4" s="9"/>
      <c r="H4" s="36" t="s">
        <v>24</v>
      </c>
      <c r="I4" s="37"/>
      <c r="J4" s="19" t="s">
        <v>41</v>
      </c>
      <c r="K4" s="9"/>
      <c r="L4" s="13"/>
    </row>
    <row r="5" spans="2:12" ht="18.75" x14ac:dyDescent="0.3">
      <c r="B5" s="13"/>
      <c r="C5" s="13"/>
      <c r="D5" s="39" t="s">
        <v>29</v>
      </c>
      <c r="E5" s="40"/>
      <c r="F5" s="53">
        <v>1270</v>
      </c>
      <c r="G5" s="21"/>
      <c r="H5" s="36" t="s">
        <v>23</v>
      </c>
      <c r="I5" s="37"/>
      <c r="J5" s="19" t="s">
        <v>41</v>
      </c>
      <c r="K5" s="13"/>
      <c r="L5" s="13"/>
    </row>
    <row r="6" spans="2:12" ht="21" customHeight="1" x14ac:dyDescent="0.3">
      <c r="B6" s="13"/>
      <c r="C6" s="13"/>
      <c r="D6" s="46" t="s">
        <v>30</v>
      </c>
      <c r="E6" s="47"/>
      <c r="F6" s="53">
        <v>685</v>
      </c>
      <c r="G6" s="9"/>
      <c r="H6" s="2"/>
      <c r="I6" s="2" t="s">
        <v>1</v>
      </c>
      <c r="J6" s="19" t="s">
        <v>33</v>
      </c>
      <c r="K6" s="9"/>
      <c r="L6" s="13"/>
    </row>
    <row r="7" spans="2:12" ht="20.25" customHeight="1" x14ac:dyDescent="0.3">
      <c r="B7" s="13"/>
      <c r="C7" s="46" t="s">
        <v>31</v>
      </c>
      <c r="D7" s="35"/>
      <c r="E7" s="35"/>
      <c r="F7" s="54"/>
      <c r="G7" s="3"/>
      <c r="H7" s="49" t="s">
        <v>2</v>
      </c>
      <c r="I7" s="50"/>
      <c r="J7" s="33" t="s">
        <v>35</v>
      </c>
      <c r="K7" s="3"/>
      <c r="L7" s="13"/>
    </row>
    <row r="8" spans="2:12" ht="20.25" x14ac:dyDescent="0.3">
      <c r="B8" s="13"/>
      <c r="C8" s="13"/>
      <c r="D8" s="9"/>
      <c r="E8" s="38"/>
      <c r="F8" s="38"/>
      <c r="G8" s="38"/>
      <c r="H8" s="38"/>
      <c r="I8" s="38"/>
      <c r="J8" s="38"/>
      <c r="K8" s="9"/>
      <c r="L8" s="13"/>
    </row>
    <row r="9" spans="2:12" ht="20.25" x14ac:dyDescent="0.3">
      <c r="B9" s="13"/>
      <c r="C9" s="6">
        <v>2</v>
      </c>
      <c r="D9" s="29" t="s">
        <v>21</v>
      </c>
      <c r="E9" s="27"/>
      <c r="F9" s="16"/>
      <c r="G9" s="22">
        <v>1</v>
      </c>
      <c r="H9" s="42" t="s">
        <v>25</v>
      </c>
      <c r="I9" s="42"/>
      <c r="J9" s="15">
        <v>0</v>
      </c>
      <c r="K9" s="32"/>
      <c r="L9" s="13"/>
    </row>
    <row r="10" spans="2:12" ht="20.25" x14ac:dyDescent="0.3">
      <c r="B10" s="13"/>
      <c r="C10" s="6"/>
      <c r="D10" s="4"/>
      <c r="E10" s="4" t="s">
        <v>20</v>
      </c>
      <c r="F10" s="15">
        <v>0</v>
      </c>
      <c r="G10" s="22">
        <v>1</v>
      </c>
      <c r="H10" s="42" t="s">
        <v>15</v>
      </c>
      <c r="I10" s="42"/>
      <c r="J10" s="15">
        <v>0</v>
      </c>
      <c r="K10" s="12" t="s">
        <v>39</v>
      </c>
      <c r="L10" s="28"/>
    </row>
    <row r="11" spans="2:12" ht="20.25" x14ac:dyDescent="0.3">
      <c r="B11" s="13"/>
      <c r="C11" s="6">
        <v>4</v>
      </c>
      <c r="D11" s="42" t="s">
        <v>6</v>
      </c>
      <c r="E11" s="42"/>
      <c r="F11" s="15">
        <v>0</v>
      </c>
      <c r="G11" s="22" t="s">
        <v>3</v>
      </c>
      <c r="H11" s="5"/>
      <c r="I11" s="4" t="s">
        <v>12</v>
      </c>
      <c r="J11" s="15">
        <v>0</v>
      </c>
      <c r="K11" s="12"/>
      <c r="L11" s="13"/>
    </row>
    <row r="12" spans="2:12" ht="20.25" x14ac:dyDescent="0.3">
      <c r="B12" s="13"/>
      <c r="C12" s="5">
        <v>8</v>
      </c>
      <c r="D12" s="42" t="s">
        <v>7</v>
      </c>
      <c r="E12" s="42"/>
      <c r="F12" s="15">
        <v>0</v>
      </c>
      <c r="G12" s="22" t="s">
        <v>3</v>
      </c>
      <c r="H12" s="5"/>
      <c r="I12" s="4" t="s">
        <v>8</v>
      </c>
      <c r="J12" s="15">
        <v>0</v>
      </c>
      <c r="K12" s="12"/>
      <c r="L12" s="13"/>
    </row>
    <row r="13" spans="2:12" ht="20.25" x14ac:dyDescent="0.3">
      <c r="B13" s="13"/>
      <c r="C13" s="5"/>
      <c r="D13" s="4"/>
      <c r="E13" s="4" t="s">
        <v>20</v>
      </c>
      <c r="F13" s="15">
        <v>0</v>
      </c>
      <c r="G13" s="22"/>
      <c r="H13" s="5"/>
      <c r="I13" s="4" t="s">
        <v>17</v>
      </c>
      <c r="J13" s="15">
        <v>0</v>
      </c>
      <c r="K13" s="12"/>
      <c r="L13" s="13"/>
    </row>
    <row r="14" spans="2:12" ht="20.25" x14ac:dyDescent="0.3">
      <c r="B14" s="13"/>
      <c r="C14" s="5">
        <v>3</v>
      </c>
      <c r="D14" s="43" t="s">
        <v>16</v>
      </c>
      <c r="E14" s="44"/>
      <c r="F14" s="15">
        <v>0</v>
      </c>
      <c r="G14" s="22" t="s">
        <v>3</v>
      </c>
      <c r="H14" s="5">
        <v>1</v>
      </c>
      <c r="I14" s="4" t="s">
        <v>18</v>
      </c>
      <c r="J14" s="15">
        <v>0</v>
      </c>
      <c r="K14" s="12"/>
      <c r="L14" s="13"/>
    </row>
    <row r="15" spans="2:12" ht="20.25" x14ac:dyDescent="0.3">
      <c r="B15" s="13"/>
      <c r="C15" s="23" t="s">
        <v>3</v>
      </c>
      <c r="D15" s="10"/>
      <c r="E15" s="10"/>
      <c r="F15" s="16"/>
      <c r="G15" s="22" t="s">
        <v>3</v>
      </c>
      <c r="H15" s="6">
        <v>2</v>
      </c>
      <c r="I15" s="4" t="s">
        <v>9</v>
      </c>
      <c r="J15" s="15">
        <v>0</v>
      </c>
      <c r="K15" s="12"/>
      <c r="L15" s="13"/>
    </row>
    <row r="16" spans="2:12" ht="20.25" x14ac:dyDescent="0.3">
      <c r="B16" s="13"/>
      <c r="C16" s="13" t="s">
        <v>3</v>
      </c>
      <c r="D16" s="42"/>
      <c r="E16" s="42"/>
      <c r="F16" s="15">
        <f xml:space="preserve"> SUM(F10:F14)</f>
        <v>0</v>
      </c>
      <c r="G16" s="22">
        <v>2</v>
      </c>
      <c r="H16" s="42" t="s">
        <v>36</v>
      </c>
      <c r="I16" s="48"/>
      <c r="J16" s="15">
        <v>0</v>
      </c>
      <c r="K16" s="12" t="s">
        <v>37</v>
      </c>
      <c r="L16" s="13"/>
    </row>
    <row r="17" spans="2:16" ht="20.25" x14ac:dyDescent="0.3">
      <c r="B17" s="13"/>
      <c r="C17" s="13"/>
      <c r="D17" s="42"/>
      <c r="E17" s="42"/>
      <c r="F17" s="4"/>
      <c r="G17" s="22" t="s">
        <v>3</v>
      </c>
      <c r="H17" s="5"/>
      <c r="I17" s="4" t="s">
        <v>13</v>
      </c>
      <c r="J17" s="15">
        <v>0</v>
      </c>
      <c r="K17" s="32"/>
      <c r="L17" s="13"/>
    </row>
    <row r="18" spans="2:16" ht="20.25" x14ac:dyDescent="0.3">
      <c r="B18" s="13"/>
      <c r="C18" s="6"/>
      <c r="D18" s="42" t="s">
        <v>11</v>
      </c>
      <c r="E18" s="42"/>
      <c r="F18" s="16">
        <v>0</v>
      </c>
      <c r="G18" s="22" t="s">
        <v>40</v>
      </c>
      <c r="H18" s="5"/>
      <c r="I18" s="4" t="s">
        <v>27</v>
      </c>
      <c r="J18" s="15">
        <v>0</v>
      </c>
      <c r="K18" s="32"/>
      <c r="L18" s="13"/>
    </row>
    <row r="19" spans="2:16" ht="20.25" x14ac:dyDescent="0.3">
      <c r="B19" s="13"/>
      <c r="C19" s="6"/>
      <c r="D19" s="43" t="s">
        <v>19</v>
      </c>
      <c r="E19" s="43"/>
      <c r="F19" s="16">
        <v>0</v>
      </c>
      <c r="G19" s="22" t="s">
        <v>3</v>
      </c>
      <c r="H19" s="5"/>
      <c r="I19" s="4" t="s">
        <v>14</v>
      </c>
      <c r="J19" s="15">
        <v>0</v>
      </c>
      <c r="K19" s="32"/>
      <c r="L19" s="13"/>
    </row>
    <row r="20" spans="2:16" ht="21" thickBot="1" x14ac:dyDescent="0.35">
      <c r="B20" s="13"/>
      <c r="C20" s="13"/>
      <c r="D20" s="11"/>
      <c r="E20" s="11"/>
      <c r="F20" s="17"/>
      <c r="G20" s="25"/>
      <c r="H20" s="7"/>
      <c r="I20" s="8"/>
      <c r="J20" s="17"/>
      <c r="K20" s="24"/>
      <c r="L20" s="13"/>
    </row>
    <row r="21" spans="2:16" ht="15.75" thickTop="1" x14ac:dyDescent="0.3">
      <c r="B21" s="13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2:16" ht="20.25" x14ac:dyDescent="0.3">
      <c r="B22" s="13"/>
      <c r="C22" s="13"/>
      <c r="D22" s="42" t="s">
        <v>4</v>
      </c>
      <c r="E22" s="42"/>
      <c r="F22" s="42"/>
      <c r="G22" s="42"/>
      <c r="H22" s="42"/>
      <c r="I22" s="42"/>
      <c r="J22" s="30">
        <f>SUM(F18+F19+F20,F16+F17,J9+J10+J11,J12,J13,J14,J15,J16+J17,J18+J19)</f>
        <v>0</v>
      </c>
      <c r="K22" s="26"/>
      <c r="L22" s="13"/>
    </row>
    <row r="23" spans="2:16" ht="20.25" x14ac:dyDescent="0.3">
      <c r="B23" s="13"/>
      <c r="C23" s="13"/>
      <c r="D23" s="42" t="s">
        <v>22</v>
      </c>
      <c r="E23" s="42"/>
      <c r="F23" s="42"/>
      <c r="G23" s="42"/>
      <c r="H23" s="42"/>
      <c r="I23" s="42"/>
      <c r="J23" s="30">
        <v>0</v>
      </c>
      <c r="K23" s="9"/>
      <c r="L23" s="13"/>
    </row>
    <row r="24" spans="2:16" ht="20.25" x14ac:dyDescent="0.3">
      <c r="B24" s="13"/>
      <c r="C24" s="13"/>
      <c r="D24" s="42" t="s">
        <v>26</v>
      </c>
      <c r="E24" s="42"/>
      <c r="F24" s="42"/>
      <c r="G24" s="42"/>
      <c r="H24" s="42"/>
      <c r="I24" s="42"/>
      <c r="J24" s="30">
        <f>((J22+J23))*0.15</f>
        <v>0</v>
      </c>
      <c r="K24" s="9"/>
      <c r="L24" s="13"/>
    </row>
    <row r="25" spans="2:16" ht="26.25" x14ac:dyDescent="0.4">
      <c r="B25" s="13"/>
      <c r="C25" s="13"/>
      <c r="D25" s="41" t="s">
        <v>5</v>
      </c>
      <c r="E25" s="41"/>
      <c r="F25" s="41"/>
      <c r="G25" s="41"/>
      <c r="H25" s="41"/>
      <c r="I25" s="41"/>
      <c r="J25" s="31">
        <f>J22+J23+J24</f>
        <v>0</v>
      </c>
      <c r="K25" s="13"/>
      <c r="L25" s="13"/>
      <c r="N25" t="s">
        <v>0</v>
      </c>
    </row>
    <row r="26" spans="2:16" ht="15" x14ac:dyDescent="0.3">
      <c r="C26" s="13"/>
      <c r="D26" s="13"/>
      <c r="E26" s="13"/>
      <c r="F26" s="13"/>
      <c r="G26" s="13"/>
      <c r="H26" s="13"/>
      <c r="I26" s="51"/>
      <c r="J26" s="51"/>
      <c r="K26" s="51"/>
      <c r="L26" s="51"/>
      <c r="M26" s="51"/>
      <c r="N26" s="51"/>
      <c r="O26" s="51"/>
      <c r="P26" s="51"/>
    </row>
  </sheetData>
  <dataConsolidate/>
  <mergeCells count="26">
    <mergeCell ref="D25:I25"/>
    <mergeCell ref="I26:P26"/>
    <mergeCell ref="D18:E18"/>
    <mergeCell ref="D19:E19"/>
    <mergeCell ref="C21:L21"/>
    <mergeCell ref="D22:I22"/>
    <mergeCell ref="D23:I23"/>
    <mergeCell ref="D24:I24"/>
    <mergeCell ref="D11:E11"/>
    <mergeCell ref="D12:E12"/>
    <mergeCell ref="D14:E14"/>
    <mergeCell ref="D16:E16"/>
    <mergeCell ref="H16:I16"/>
    <mergeCell ref="D17:E17"/>
    <mergeCell ref="D6:E6"/>
    <mergeCell ref="C7:E7"/>
    <mergeCell ref="H7:I7"/>
    <mergeCell ref="E8:J8"/>
    <mergeCell ref="H9:I9"/>
    <mergeCell ref="H10:I10"/>
    <mergeCell ref="D3:E3"/>
    <mergeCell ref="H3:I3"/>
    <mergeCell ref="D4:E4"/>
    <mergeCell ref="H4:I4"/>
    <mergeCell ref="D5:E5"/>
    <mergeCell ref="H5:I5"/>
  </mergeCells>
  <pageMargins left="0.70866141732283461" right="0.70866141732283461" top="0.78740157480314965" bottom="0.78740157480314965" header="0.31496062992125984" footer="0.31496062992125984"/>
  <pageSetup paperSize="9" scale="7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Satná</vt:lpstr>
      <vt:lpstr>Technická</vt:lpstr>
      <vt:lpstr>Satná!Print_Area</vt:lpstr>
      <vt:lpstr>Technická!Print_Area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marian.lojka@accenture.com</dc:creator>
  <cp:lastModifiedBy>Marian Lojka</cp:lastModifiedBy>
  <cp:lastPrinted>2014-05-19T13:56:36Z</cp:lastPrinted>
  <dcterms:created xsi:type="dcterms:W3CDTF">2004-03-16T09:41:55Z</dcterms:created>
  <dcterms:modified xsi:type="dcterms:W3CDTF">2015-02-16T17:58:43Z</dcterms:modified>
</cp:coreProperties>
</file>