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8" yWindow="228" windowWidth="21720" windowHeight="9816"/>
  </bookViews>
  <sheets>
    <sheet name="SO-02A" sheetId="1" r:id="rId1"/>
  </sheets>
  <calcPr calcId="162913" iterateDelta="1E-4"/>
</workbook>
</file>

<file path=xl/calcChain.xml><?xml version="1.0" encoding="utf-8"?>
<calcChain xmlns="http://schemas.openxmlformats.org/spreadsheetml/2006/main">
  <c r="A11" i="1"/>
  <c r="A12"/>
  <c r="A13"/>
  <c r="A14"/>
  <c r="A15"/>
  <c r="A16"/>
  <c r="A17"/>
  <c r="A21"/>
  <c r="H22"/>
</calcChain>
</file>

<file path=xl/sharedStrings.xml><?xml version="1.0" encoding="utf-8"?>
<sst xmlns="http://schemas.openxmlformats.org/spreadsheetml/2006/main" count="48" uniqueCount="40">
  <si>
    <t>M2</t>
  </si>
  <si>
    <t>M3</t>
  </si>
  <si>
    <t>M</t>
  </si>
  <si>
    <t>PROP 01</t>
  </si>
  <si>
    <t>PROP 02</t>
  </si>
  <si>
    <t>PROP 03</t>
  </si>
  <si>
    <t>PROP 04</t>
  </si>
  <si>
    <t>PROP 05</t>
  </si>
  <si>
    <t>Povlakové krytiny</t>
  </si>
  <si>
    <t>Pojistná hydroizol střechy</t>
  </si>
  <si>
    <t>Np+bitum pás</t>
  </si>
  <si>
    <t>Střeš krytina z fólie tl 1.5</t>
  </si>
  <si>
    <t>Oprava hydroizol na mokré komoře</t>
  </si>
  <si>
    <t>fólie+podkl geotex+ochr geotex</t>
  </si>
  <si>
    <t>Násyp na střechu z kačírku tl 50</t>
  </si>
  <si>
    <t>Uprava oplechov okapu se zarážkou</t>
  </si>
  <si>
    <t>PROP 06</t>
  </si>
  <si>
    <t>Uprava atiky š.540 pro přilep fólie</t>
  </si>
  <si>
    <t>oplech+podklad OSB</t>
  </si>
  <si>
    <t>PROP 07</t>
  </si>
  <si>
    <t>Uprava atiky š.150 pro přilep fólie</t>
  </si>
  <si>
    <t>Izolace tepelné</t>
  </si>
  <si>
    <t>Tepel iz střechy spád klíny EPS 100S</t>
  </si>
  <si>
    <t>tl 200-250 přilep</t>
  </si>
  <si>
    <t>R O Z P O Č E T</t>
  </si>
  <si>
    <t xml:space="preserve">Stavba: </t>
  </si>
  <si>
    <t>VYBUDOVÁNÍ VODOVODNÍHO ŘADU A NOVÉ ÚPRAVNY VODY V BŘEZNICI</t>
  </si>
  <si>
    <t>Objekt:</t>
  </si>
  <si>
    <t>Investor:</t>
  </si>
  <si>
    <t>Město Březnice</t>
  </si>
  <si>
    <t>Č.</t>
  </si>
  <si>
    <t>Kód</t>
  </si>
  <si>
    <t>Text</t>
  </si>
  <si>
    <t>MJ</t>
  </si>
  <si>
    <t>Výměra</t>
  </si>
  <si>
    <t>Jedn.cena</t>
  </si>
  <si>
    <t>Cena Kč</t>
  </si>
  <si>
    <t>podkl geotex+ochr geotex</t>
  </si>
  <si>
    <t>Celkem</t>
  </si>
  <si>
    <t>SO-02A Úpravna vody - stavební část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</si>
</sst>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sz val="10"/>
      <name val="Arial CE"/>
      <family val="2"/>
      <charset val="238"/>
    </font>
    <font>
      <b/>
      <u/>
      <sz val="10"/>
      <name val="Arial CE"/>
      <family val="2"/>
      <charset val="238"/>
    </font>
    <font>
      <b/>
      <sz val="2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 applyBorder="1" applyAlignment="1">
      <alignment horizontal="center" vertical="top"/>
    </xf>
    <xf numFmtId="0" fontId="2" fillId="0" borderId="0" xfId="0" applyFont="1"/>
    <xf numFmtId="0" fontId="0" fillId="0" borderId="0" xfId="0" applyFont="1" applyBorder="1" applyAlignment="1">
      <alignment horizontal="center"/>
    </xf>
    <xf numFmtId="0" fontId="3" fillId="0" borderId="0" xfId="0" applyFont="1" applyBorder="1"/>
    <xf numFmtId="2" fontId="0" fillId="0" borderId="0" xfId="0" applyNumberFormat="1"/>
    <xf numFmtId="0" fontId="0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/>
    <xf numFmtId="0" fontId="0" fillId="0" borderId="0" xfId="0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1" fillId="0" borderId="2" xfId="0" applyFont="1" applyBorder="1"/>
    <xf numFmtId="4" fontId="1" fillId="0" borderId="2" xfId="0" applyNumberFormat="1" applyFont="1" applyBorder="1"/>
    <xf numFmtId="4" fontId="6" fillId="0" borderId="1" xfId="0" applyNumberFormat="1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tabSelected="1" zoomScaleNormal="100" zoomScaleSheetLayoutView="70" workbookViewId="0">
      <selection activeCell="D24" sqref="D24"/>
    </sheetView>
  </sheetViews>
  <sheetFormatPr defaultRowHeight="13.2"/>
  <cols>
    <col min="1" max="1" width="5" style="1" customWidth="1"/>
    <col min="2" max="2" width="12.6640625" customWidth="1"/>
    <col min="3" max="3" width="34.6640625" customWidth="1"/>
    <col min="4" max="4" width="26.6640625" customWidth="1"/>
    <col min="6" max="7" width="12.6640625" style="2" customWidth="1"/>
    <col min="8" max="8" width="15" style="2" customWidth="1"/>
  </cols>
  <sheetData>
    <row r="1" spans="1:8" ht="24.6">
      <c r="A1" s="5"/>
      <c r="B1" s="5"/>
      <c r="C1" s="6" t="s">
        <v>24</v>
      </c>
      <c r="F1"/>
      <c r="G1"/>
      <c r="H1" s="7"/>
    </row>
    <row r="2" spans="1:8" ht="17.399999999999999">
      <c r="A2" s="5"/>
      <c r="B2" s="8" t="s">
        <v>25</v>
      </c>
      <c r="C2" s="9" t="s">
        <v>26</v>
      </c>
      <c r="F2"/>
      <c r="G2"/>
      <c r="H2" s="7"/>
    </row>
    <row r="3" spans="1:8" ht="17.399999999999999">
      <c r="A3" s="5"/>
      <c r="B3" s="10" t="s">
        <v>27</v>
      </c>
      <c r="C3" s="9" t="s">
        <v>39</v>
      </c>
      <c r="F3"/>
      <c r="G3"/>
      <c r="H3" s="7"/>
    </row>
    <row r="4" spans="1:8" ht="23.25" customHeight="1">
      <c r="A4" s="5"/>
      <c r="B4" s="8" t="s">
        <v>28</v>
      </c>
      <c r="C4" s="11" t="s">
        <v>29</v>
      </c>
      <c r="F4"/>
      <c r="G4"/>
      <c r="H4" s="7"/>
    </row>
    <row r="5" spans="1:8" ht="18.75" customHeight="1">
      <c r="A5" s="5"/>
      <c r="B5" s="8"/>
      <c r="C5" s="12"/>
      <c r="F5"/>
      <c r="G5"/>
      <c r="H5" s="7"/>
    </row>
    <row r="6" spans="1:8">
      <c r="A6" s="5"/>
      <c r="B6" s="1"/>
      <c r="F6"/>
      <c r="G6"/>
      <c r="H6" s="7"/>
    </row>
    <row r="7" spans="1:8" s="15" customFormat="1">
      <c r="A7" s="13" t="s">
        <v>30</v>
      </c>
      <c r="B7" s="14" t="s">
        <v>31</v>
      </c>
      <c r="C7" s="15" t="s">
        <v>32</v>
      </c>
      <c r="E7" s="15" t="s">
        <v>33</v>
      </c>
      <c r="F7" s="16" t="s">
        <v>34</v>
      </c>
      <c r="G7" s="16" t="s">
        <v>35</v>
      </c>
      <c r="H7" s="17" t="s">
        <v>36</v>
      </c>
    </row>
    <row r="9" spans="1:8">
      <c r="A9" s="3"/>
    </row>
    <row r="10" spans="1:8">
      <c r="A10" s="3"/>
      <c r="C10" s="4" t="s">
        <v>8</v>
      </c>
    </row>
    <row r="11" spans="1:8">
      <c r="A11" s="3">
        <f t="shared" ref="A11:A17" si="0">A10+1</f>
        <v>1</v>
      </c>
      <c r="B11" t="s">
        <v>3</v>
      </c>
      <c r="C11" t="s">
        <v>9</v>
      </c>
      <c r="D11" t="s">
        <v>10</v>
      </c>
      <c r="E11" t="s">
        <v>0</v>
      </c>
      <c r="F11" s="2">
        <v>75.180000000000007</v>
      </c>
    </row>
    <row r="12" spans="1:8">
      <c r="A12" s="3">
        <f t="shared" si="0"/>
        <v>2</v>
      </c>
      <c r="B12" t="s">
        <v>4</v>
      </c>
      <c r="C12" t="s">
        <v>11</v>
      </c>
      <c r="D12" t="s">
        <v>37</v>
      </c>
      <c r="E12" t="s">
        <v>0</v>
      </c>
      <c r="F12" s="2">
        <v>99.29</v>
      </c>
    </row>
    <row r="13" spans="1:8">
      <c r="A13" s="3">
        <f t="shared" si="0"/>
        <v>3</v>
      </c>
      <c r="B13" t="s">
        <v>5</v>
      </c>
      <c r="C13" t="s">
        <v>12</v>
      </c>
      <c r="D13" t="s">
        <v>13</v>
      </c>
      <c r="E13" t="s">
        <v>0</v>
      </c>
      <c r="F13" s="2">
        <v>40</v>
      </c>
    </row>
    <row r="14" spans="1:8">
      <c r="A14" s="3">
        <f t="shared" si="0"/>
        <v>4</v>
      </c>
      <c r="B14" t="s">
        <v>6</v>
      </c>
      <c r="C14" t="s">
        <v>14</v>
      </c>
      <c r="E14" t="s">
        <v>1</v>
      </c>
      <c r="F14" s="2">
        <v>5.34</v>
      </c>
    </row>
    <row r="15" spans="1:8">
      <c r="A15" s="3">
        <f t="shared" si="0"/>
        <v>5</v>
      </c>
      <c r="B15" t="s">
        <v>7</v>
      </c>
      <c r="C15" t="s">
        <v>15</v>
      </c>
      <c r="E15" t="s">
        <v>2</v>
      </c>
      <c r="F15" s="2">
        <v>12.25</v>
      </c>
    </row>
    <row r="16" spans="1:8">
      <c r="A16" s="3">
        <f t="shared" si="0"/>
        <v>6</v>
      </c>
      <c r="B16" t="s">
        <v>16</v>
      </c>
      <c r="C16" t="s">
        <v>17</v>
      </c>
      <c r="D16" t="s">
        <v>18</v>
      </c>
      <c r="E16" t="s">
        <v>2</v>
      </c>
      <c r="F16" s="2">
        <v>25.43</v>
      </c>
    </row>
    <row r="17" spans="1:8">
      <c r="A17" s="3">
        <f t="shared" si="0"/>
        <v>7</v>
      </c>
      <c r="B17" t="s">
        <v>19</v>
      </c>
      <c r="C17" t="s">
        <v>20</v>
      </c>
      <c r="D17" t="s">
        <v>18</v>
      </c>
      <c r="E17" t="s">
        <v>2</v>
      </c>
      <c r="F17" s="2">
        <v>2.2000000000000002</v>
      </c>
    </row>
    <row r="18" spans="1:8" s="23" customFormat="1" ht="13.8" thickBot="1">
      <c r="A18" s="3"/>
      <c r="B18" s="18"/>
      <c r="C18" s="19" t="s">
        <v>38</v>
      </c>
      <c r="D18" s="20"/>
      <c r="E18" s="20"/>
      <c r="F18" s="21"/>
      <c r="G18" s="20"/>
      <c r="H18" s="22"/>
    </row>
    <row r="19" spans="1:8" ht="13.8" thickTop="1">
      <c r="A19" s="3"/>
    </row>
    <row r="20" spans="1:8">
      <c r="A20" s="3"/>
      <c r="C20" s="4" t="s">
        <v>21</v>
      </c>
    </row>
    <row r="21" spans="1:8">
      <c r="A21" s="3">
        <f>A20+1</f>
        <v>1</v>
      </c>
      <c r="B21" t="s">
        <v>3</v>
      </c>
      <c r="C21" t="s">
        <v>22</v>
      </c>
      <c r="D21" t="s">
        <v>23</v>
      </c>
      <c r="E21" t="s">
        <v>0</v>
      </c>
      <c r="F21" s="2">
        <v>74.44</v>
      </c>
    </row>
    <row r="22" spans="1:8" s="23" customFormat="1" ht="13.8" thickBot="1">
      <c r="A22" s="3"/>
      <c r="B22" s="18"/>
      <c r="C22" s="19" t="s">
        <v>38</v>
      </c>
      <c r="D22" s="20"/>
      <c r="E22" s="20"/>
      <c r="F22" s="21"/>
      <c r="G22" s="20"/>
      <c r="H22" s="22">
        <f>SUM(H20:H21)</f>
        <v>0</v>
      </c>
    </row>
    <row r="23" spans="1:8" ht="13.8" thickTop="1">
      <c r="A23" s="3"/>
    </row>
    <row r="24" spans="1:8" s="23" customFormat="1" ht="23.25" customHeight="1">
      <c r="A24" s="24"/>
      <c r="B24" s="24"/>
      <c r="F24" s="25"/>
      <c r="G24" s="25"/>
      <c r="H24" s="25"/>
    </row>
    <row r="25" spans="1:8" s="23" customFormat="1" ht="23.25" customHeight="1">
      <c r="A25" s="24"/>
      <c r="B25" s="27"/>
      <c r="F25" s="25"/>
      <c r="G25" s="25"/>
      <c r="H25" s="25"/>
    </row>
    <row r="26" spans="1:8" s="23" customFormat="1" ht="23.25" customHeight="1">
      <c r="A26" s="24"/>
      <c r="B26" s="24"/>
      <c r="F26" s="25"/>
      <c r="G26" s="25"/>
      <c r="H26" s="25"/>
    </row>
    <row r="27" spans="1:8" s="23" customFormat="1">
      <c r="A27" s="24"/>
      <c r="B27" s="26"/>
      <c r="F27" s="25"/>
      <c r="G27" s="25"/>
      <c r="H27" s="25"/>
    </row>
    <row r="28" spans="1:8" s="23" customFormat="1">
      <c r="A28" s="24"/>
      <c r="B28" s="26"/>
      <c r="F28" s="25"/>
      <c r="G28" s="25"/>
      <c r="H28" s="25"/>
    </row>
  </sheetData>
  <phoneticPr fontId="0" type="noConversion"/>
  <pageMargins left="0.78740157499999996" right="0.78740157499999996" top="0.984251969" bottom="0.984251969" header="0.4921259845" footer="0.4921259845"/>
  <pageSetup paperSize="9" scale="67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SO-02A</vt:lpstr>
    </vt:vector>
  </TitlesOfParts>
  <Company>Lukes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PC</cp:lastModifiedBy>
  <cp:lastPrinted>2012-08-10T11:28:17Z</cp:lastPrinted>
  <dcterms:created xsi:type="dcterms:W3CDTF">2012-01-07T17:30:45Z</dcterms:created>
  <dcterms:modified xsi:type="dcterms:W3CDTF">2017-04-06T09:07:30Z</dcterms:modified>
</cp:coreProperties>
</file>