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4 a dalej-ib-moje dokumenty\N4\n4-rekonstrukcia+projektant choma\"/>
    </mc:Choice>
  </mc:AlternateContent>
  <bookViews>
    <workbookView xWindow="0" yWindow="0" windowWidth="23160" windowHeight="9732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 s="1"/>
  <c r="C14" i="1"/>
  <c r="F14" i="1" s="1"/>
  <c r="C13" i="1"/>
  <c r="F13" i="1" s="1"/>
  <c r="F7" i="1"/>
  <c r="C7" i="1"/>
  <c r="F10" i="1"/>
  <c r="F5" i="1"/>
  <c r="F4" i="1"/>
  <c r="C12" i="1"/>
  <c r="F12" i="1" s="1"/>
  <c r="C11" i="1"/>
  <c r="F11" i="1" s="1"/>
  <c r="C9" i="1"/>
  <c r="F9" i="1" s="1"/>
  <c r="C10" i="1"/>
  <c r="C5" i="1"/>
  <c r="C4" i="1"/>
  <c r="C8" i="1"/>
  <c r="F8" i="1" s="1"/>
  <c r="C6" i="1"/>
  <c r="F6" i="1" s="1"/>
</calcChain>
</file>

<file path=xl/comments1.xml><?xml version="1.0" encoding="utf-8"?>
<comments xmlns="http://schemas.openxmlformats.org/spreadsheetml/2006/main">
  <authors>
    <author>Ivan Bošela</author>
  </authors>
  <commentList>
    <comment ref="C3" authorId="0" shapeId="0">
      <text>
        <r>
          <rPr>
            <b/>
            <sz val="9"/>
            <color indexed="81"/>
            <rFont val="Segoe UI"/>
            <family val="2"/>
            <charset val="238"/>
          </rPr>
          <t>Ivan Bošela:</t>
        </r>
        <r>
          <rPr>
            <sz val="9"/>
            <color indexed="81"/>
            <rFont val="Segoe UI"/>
            <family val="2"/>
            <charset val="238"/>
          </rPr>
          <t xml:space="preserve">
dlzka*vyska*sirka</t>
        </r>
      </text>
    </comment>
  </commentList>
</comments>
</file>

<file path=xl/sharedStrings.xml><?xml version="1.0" encoding="utf-8"?>
<sst xmlns="http://schemas.openxmlformats.org/spreadsheetml/2006/main" count="31" uniqueCount="22">
  <si>
    <t>vykop ryhy okolo domu</t>
  </si>
  <si>
    <t>m.j.</t>
  </si>
  <si>
    <t>m3</t>
  </si>
  <si>
    <t>mnozstvo</t>
  </si>
  <si>
    <t>spolu (eur)</t>
  </si>
  <si>
    <t>m2</t>
  </si>
  <si>
    <t>m</t>
  </si>
  <si>
    <t>popis polozky</t>
  </si>
  <si>
    <t>vykop zbernej jamy na odvedenie vody z drenaznych rur</t>
  </si>
  <si>
    <t>odvoz zeminy vykopanej okolo domu</t>
  </si>
  <si>
    <t>odvoz zeminy z vykopanej zbernej jamy</t>
  </si>
  <si>
    <t>drenazne rury</t>
  </si>
  <si>
    <t xml:space="preserve">strk-zasypanie strkom ryhy okolo domu </t>
  </si>
  <si>
    <t>cena prace (eur)</t>
  </si>
  <si>
    <t>cena/mj-material (eur)</t>
  </si>
  <si>
    <t>nopova folia</t>
  </si>
  <si>
    <t>geotextilia</t>
  </si>
  <si>
    <t>strk-zasypanie strkom zbernej jamy</t>
  </si>
  <si>
    <t>vykop ryhy na odvedenie drenaznych rur k zbernej jame</t>
  </si>
  <si>
    <t>drenazna rura od domu k zbernej jame</t>
  </si>
  <si>
    <t>zasypanie ryhy od domu k zbernej jame</t>
  </si>
  <si>
    <t>Lokalita: Bratislava - vonkajsie izolacie domu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</si>
</sst>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21" sqref="H21"/>
    </sheetView>
  </sheetViews>
  <sheetFormatPr defaultRowHeight="14.4" x14ac:dyDescent="0.3"/>
  <cols>
    <col min="1" max="1" width="49.21875" customWidth="1"/>
    <col min="3" max="3" width="8.88671875" style="2"/>
    <col min="4" max="4" width="16.109375" style="2" customWidth="1"/>
    <col min="5" max="5" width="14.77734375" style="2" customWidth="1"/>
    <col min="6" max="6" width="9.5546875" style="2" bestFit="1" customWidth="1"/>
  </cols>
  <sheetData>
    <row r="1" spans="1:6" x14ac:dyDescent="0.3">
      <c r="A1" s="1" t="s">
        <v>21</v>
      </c>
    </row>
    <row r="2" spans="1:6" x14ac:dyDescent="0.3">
      <c r="A2" s="1"/>
    </row>
    <row r="3" spans="1:6" x14ac:dyDescent="0.3">
      <c r="A3" s="3" t="s">
        <v>7</v>
      </c>
      <c r="B3" s="3" t="s">
        <v>1</v>
      </c>
      <c r="C3" s="4" t="s">
        <v>3</v>
      </c>
      <c r="D3" s="4" t="s">
        <v>14</v>
      </c>
      <c r="E3" s="4" t="s">
        <v>13</v>
      </c>
      <c r="F3" s="4" t="s">
        <v>4</v>
      </c>
    </row>
    <row r="4" spans="1:6" x14ac:dyDescent="0.3">
      <c r="A4" t="s">
        <v>0</v>
      </c>
      <c r="B4" t="s">
        <v>2</v>
      </c>
      <c r="C4" s="2">
        <f>(10*4)*1*0.6</f>
        <v>24</v>
      </c>
      <c r="F4" s="2">
        <f>C4*D4+E4</f>
        <v>0</v>
      </c>
    </row>
    <row r="5" spans="1:6" x14ac:dyDescent="0.3">
      <c r="A5" t="s">
        <v>9</v>
      </c>
      <c r="B5" t="s">
        <v>2</v>
      </c>
      <c r="C5" s="2">
        <f>(10*4)*1*0.2</f>
        <v>8</v>
      </c>
      <c r="F5" s="2">
        <f t="shared" ref="F5:F12" si="0">C5*D5+E5</f>
        <v>0</v>
      </c>
    </row>
    <row r="6" spans="1:6" x14ac:dyDescent="0.3">
      <c r="A6" t="s">
        <v>15</v>
      </c>
      <c r="B6" t="s">
        <v>5</v>
      </c>
      <c r="C6" s="2">
        <f>10*4*1</f>
        <v>40</v>
      </c>
      <c r="F6" s="2">
        <f t="shared" si="0"/>
        <v>0</v>
      </c>
    </row>
    <row r="7" spans="1:6" x14ac:dyDescent="0.3">
      <c r="A7" t="s">
        <v>16</v>
      </c>
      <c r="B7" t="s">
        <v>5</v>
      </c>
      <c r="C7" s="2">
        <f>10*4*1</f>
        <v>40</v>
      </c>
      <c r="F7" s="2">
        <f t="shared" ref="F7" si="1">C7*D7+E7</f>
        <v>0</v>
      </c>
    </row>
    <row r="8" spans="1:6" x14ac:dyDescent="0.3">
      <c r="A8" t="s">
        <v>11</v>
      </c>
      <c r="B8" t="s">
        <v>6</v>
      </c>
      <c r="C8" s="2">
        <f>10*4</f>
        <v>40</v>
      </c>
      <c r="F8" s="2">
        <f t="shared" si="0"/>
        <v>0</v>
      </c>
    </row>
    <row r="9" spans="1:6" x14ac:dyDescent="0.3">
      <c r="A9" s="3" t="s">
        <v>12</v>
      </c>
      <c r="B9" s="3" t="s">
        <v>2</v>
      </c>
      <c r="C9" s="4">
        <f>(10*4)*1*0.2</f>
        <v>8</v>
      </c>
      <c r="D9" s="4"/>
      <c r="E9" s="4"/>
      <c r="F9" s="4">
        <f t="shared" si="0"/>
        <v>0</v>
      </c>
    </row>
    <row r="10" spans="1:6" x14ac:dyDescent="0.3">
      <c r="A10" t="s">
        <v>8</v>
      </c>
      <c r="B10" t="s">
        <v>2</v>
      </c>
      <c r="C10" s="2">
        <f>2*2*2</f>
        <v>8</v>
      </c>
      <c r="F10" s="2">
        <f t="shared" si="0"/>
        <v>0</v>
      </c>
    </row>
    <row r="11" spans="1:6" x14ac:dyDescent="0.3">
      <c r="A11" t="s">
        <v>10</v>
      </c>
      <c r="B11" t="s">
        <v>2</v>
      </c>
      <c r="C11" s="2">
        <f>2*2*2</f>
        <v>8</v>
      </c>
      <c r="F11" s="2">
        <f t="shared" si="0"/>
        <v>0</v>
      </c>
    </row>
    <row r="12" spans="1:6" x14ac:dyDescent="0.3">
      <c r="A12" s="3" t="s">
        <v>17</v>
      </c>
      <c r="B12" s="3" t="s">
        <v>2</v>
      </c>
      <c r="C12" s="4">
        <f>2*2*2</f>
        <v>8</v>
      </c>
      <c r="D12" s="4"/>
      <c r="E12" s="4"/>
      <c r="F12" s="4">
        <f t="shared" si="0"/>
        <v>0</v>
      </c>
    </row>
    <row r="13" spans="1:6" x14ac:dyDescent="0.3">
      <c r="A13" t="s">
        <v>18</v>
      </c>
      <c r="B13" t="s">
        <v>2</v>
      </c>
      <c r="C13" s="2">
        <f>10*0.6*0.3</f>
        <v>1.7999999999999998</v>
      </c>
      <c r="F13" s="2">
        <f t="shared" ref="F13:F15" si="2">C13*D13+E13</f>
        <v>0</v>
      </c>
    </row>
    <row r="14" spans="1:6" x14ac:dyDescent="0.3">
      <c r="A14" t="s">
        <v>19</v>
      </c>
      <c r="B14" t="s">
        <v>6</v>
      </c>
      <c r="C14" s="2">
        <f>10</f>
        <v>10</v>
      </c>
      <c r="F14" s="2">
        <f t="shared" si="2"/>
        <v>0</v>
      </c>
    </row>
    <row r="15" spans="1:6" x14ac:dyDescent="0.3">
      <c r="A15" s="3" t="s">
        <v>20</v>
      </c>
      <c r="B15" s="3" t="s">
        <v>2</v>
      </c>
      <c r="C15" s="4">
        <f>2*2*2</f>
        <v>8</v>
      </c>
      <c r="D15" s="4"/>
      <c r="E15" s="4"/>
      <c r="F15" s="4">
        <f t="shared" si="2"/>
        <v>0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Bošela</dc:creator>
  <cp:lastModifiedBy>Ivan Bošela</cp:lastModifiedBy>
  <dcterms:created xsi:type="dcterms:W3CDTF">2015-07-07T10:31:42Z</dcterms:created>
  <dcterms:modified xsi:type="dcterms:W3CDTF">2015-07-07T11:21:59Z</dcterms:modified>
</cp:coreProperties>
</file>