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20" windowWidth="14940" windowHeight="9225"/>
  </bookViews>
  <sheets>
    <sheet name="01" sheetId="2" r:id="rId1"/>
  </sheets>
  <definedNames>
    <definedName name="_xlnm.Print_Area" localSheetId="0">'01'!$A$1:$H$12</definedName>
  </definedNames>
  <calcPr calcId="125725"/>
</workbook>
</file>

<file path=xl/calcChain.xml><?xml version="1.0" encoding="utf-8"?>
<calcChain xmlns="http://schemas.openxmlformats.org/spreadsheetml/2006/main">
  <c r="H14" i="2"/>
  <c r="O9"/>
  <c r="O10"/>
  <c r="O11"/>
  <c r="O12"/>
  <c r="P11" l="1"/>
  <c r="P9"/>
  <c r="P12"/>
  <c r="P10"/>
</calcChain>
</file>

<file path=xl/sharedStrings.xml><?xml version="1.0" encoding="utf-8"?>
<sst xmlns="http://schemas.openxmlformats.org/spreadsheetml/2006/main" count="39" uniqueCount="32">
  <si>
    <t>DPH</t>
  </si>
  <si>
    <t>Příloha k formuláři pro ocenění nabídky</t>
  </si>
  <si>
    <t>Stavba</t>
  </si>
  <si>
    <t>číslo a název SO</t>
  </si>
  <si>
    <t>číslo a název rozpočtu:</t>
  </si>
  <si>
    <t>21102016.2 - Zimní stadion Příbram - Rekonstrukce toalet veřejnosti</t>
  </si>
  <si>
    <t>01 - Rekonstrukce toalet veřejnosti</t>
  </si>
  <si>
    <t>Poř.</t>
  </si>
  <si>
    <t>č.pol.</t>
  </si>
  <si>
    <t>Kód</t>
  </si>
  <si>
    <t>položky</t>
  </si>
  <si>
    <t>Varianta</t>
  </si>
  <si>
    <t>Název položky</t>
  </si>
  <si>
    <t>jednotka</t>
  </si>
  <si>
    <t>Počet</t>
  </si>
  <si>
    <t>jednotek</t>
  </si>
  <si>
    <t>CENA</t>
  </si>
  <si>
    <t>jednotková</t>
  </si>
  <si>
    <t>celkem</t>
  </si>
  <si>
    <t>Sazba</t>
  </si>
  <si>
    <t/>
  </si>
  <si>
    <t xml:space="preserve">M2        </t>
  </si>
  <si>
    <t xml:space="preserve">M         </t>
  </si>
  <si>
    <t>771474112</t>
  </si>
  <si>
    <t>Montáž soklíků z dlaždic keramických rovných flexibilní lepidlo v do 90 mm
Montáž soklíků z dlaždic keramických lepených flexibilním lepidlem rovných výšky přes 65 do 90 mm</t>
  </si>
  <si>
    <t>771574152</t>
  </si>
  <si>
    <t>Montáž podlah keramických velkoformátových lepených rozlivovým lepidlem přes 0,5 do 2 ks/ m2
Montáž podlah z dlaždic keramických lepených flexibilním lepidlem režných nebo glazovaných velkoformátových s rozlivovým lepidlem přes 0,5 do 2 ks/ m2</t>
  </si>
  <si>
    <t>771591161</t>
  </si>
  <si>
    <t>Montáž profilu dilatační spáry bez izolace v rovině dlažby
Podlahy - ostatní práce montáž profilu dilatační spáry v rovině dlažby</t>
  </si>
  <si>
    <t>781474154</t>
  </si>
  <si>
    <t>Montáž obkladů vnitřních keramických velkoformátových do 6 ks/m2 lepených flexibilním lepidlem
Montáž obkladů vnitřních stěn z dlaždic keramických lepených flexibilním lepidlem velkoformátových s vysokopevnostním lepidlem přes 4 do 6 ks/m2</t>
  </si>
  <si>
    <t>Celkem:</t>
  </si>
</sst>
</file>

<file path=xl/styles.xml><?xml version="1.0" encoding="utf-8"?>
<styleSheet xmlns="http://schemas.openxmlformats.org/spreadsheetml/2006/main">
  <numFmts count="2">
    <numFmt numFmtId="164" formatCode="###\ ###\ ###\ ##0.00"/>
    <numFmt numFmtId="165" formatCode="###\ ###\ ###\ ##0.000"/>
  </numFmts>
  <fonts count="2">
    <font>
      <sz val="10"/>
      <name val="Arial"/>
    </font>
    <font>
      <b/>
      <sz val="11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165" fontId="0" fillId="0" borderId="1" xfId="0" applyNumberFormat="1" applyFont="1" applyFill="1" applyBorder="1" applyAlignment="1" applyProtection="1">
      <alignment vertical="center"/>
    </xf>
    <xf numFmtId="164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vertical="center" wrapText="1"/>
    </xf>
    <xf numFmtId="164" fontId="0" fillId="0" borderId="5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0" applyNumberForma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"/>
  <sheetViews>
    <sheetView tabSelected="1" zoomScaleNormal="100" workbookViewId="0">
      <selection activeCell="H24" sqref="H24"/>
    </sheetView>
  </sheetViews>
  <sheetFormatPr defaultRowHeight="12.75" customHeight="1"/>
  <cols>
    <col min="1" max="1" width="6.7109375" customWidth="1"/>
    <col min="2" max="2" width="15.7109375" customWidth="1"/>
    <col min="3" max="3" width="18.7109375" customWidth="1"/>
    <col min="4" max="4" width="75.7109375" customWidth="1"/>
    <col min="5" max="5" width="9.7109375" customWidth="1"/>
    <col min="6" max="6" width="12.7109375" customWidth="1"/>
    <col min="7" max="8" width="14.7109375" customWidth="1"/>
    <col min="15" max="16" width="9.140625" hidden="1" customWidth="1"/>
  </cols>
  <sheetData>
    <row r="2" spans="1:16" ht="12.75" customHeight="1">
      <c r="C2" s="1" t="s">
        <v>1</v>
      </c>
    </row>
    <row r="4" spans="1:16" ht="12.75" customHeight="1">
      <c r="A4" t="s">
        <v>2</v>
      </c>
      <c r="C4" s="3" t="s">
        <v>5</v>
      </c>
    </row>
    <row r="5" spans="1:16" ht="12.75" customHeight="1">
      <c r="A5" t="s">
        <v>3</v>
      </c>
      <c r="C5" s="3" t="s">
        <v>6</v>
      </c>
    </row>
    <row r="6" spans="1:16" ht="12.75" customHeight="1">
      <c r="A6" t="s">
        <v>4</v>
      </c>
      <c r="C6" s="3" t="s">
        <v>6</v>
      </c>
    </row>
    <row r="7" spans="1:16" ht="12.75" customHeight="1">
      <c r="A7" s="7" t="s">
        <v>7</v>
      </c>
      <c r="B7" s="8" t="s">
        <v>9</v>
      </c>
      <c r="C7" s="8" t="s">
        <v>11</v>
      </c>
      <c r="D7" s="8" t="s">
        <v>12</v>
      </c>
      <c r="E7" s="8" t="s">
        <v>13</v>
      </c>
      <c r="F7" s="8" t="s">
        <v>14</v>
      </c>
      <c r="G7" s="13" t="s">
        <v>16</v>
      </c>
      <c r="H7" s="14"/>
    </row>
    <row r="8" spans="1:16" ht="12.75" customHeight="1">
      <c r="A8" s="9" t="s">
        <v>8</v>
      </c>
      <c r="B8" s="6" t="s">
        <v>10</v>
      </c>
      <c r="C8" s="6" t="s">
        <v>10</v>
      </c>
      <c r="D8" s="6"/>
      <c r="E8" s="6"/>
      <c r="F8" s="6" t="s">
        <v>15</v>
      </c>
      <c r="G8" s="6" t="s">
        <v>17</v>
      </c>
      <c r="H8" s="10" t="s">
        <v>18</v>
      </c>
      <c r="O8" t="s">
        <v>19</v>
      </c>
      <c r="P8" t="s">
        <v>0</v>
      </c>
    </row>
    <row r="9" spans="1:16" ht="12.75" customHeight="1">
      <c r="A9" s="11">
        <v>35</v>
      </c>
      <c r="B9" s="2" t="s">
        <v>23</v>
      </c>
      <c r="C9" s="2" t="s">
        <v>20</v>
      </c>
      <c r="D9" s="2" t="s">
        <v>24</v>
      </c>
      <c r="E9" s="2" t="s">
        <v>22</v>
      </c>
      <c r="F9" s="4">
        <v>35.83</v>
      </c>
      <c r="G9" s="5"/>
      <c r="H9" s="12"/>
      <c r="O9" t="e">
        <f>#REF!</f>
        <v>#REF!</v>
      </c>
      <c r="P9" t="e">
        <f t="shared" ref="P9:P11" si="0">ROUND(O9/100*H9,2)</f>
        <v>#REF!</v>
      </c>
    </row>
    <row r="10" spans="1:16" ht="12.75" customHeight="1">
      <c r="A10" s="11">
        <v>33</v>
      </c>
      <c r="B10" s="2" t="s">
        <v>25</v>
      </c>
      <c r="C10" s="2" t="s">
        <v>20</v>
      </c>
      <c r="D10" s="2" t="s">
        <v>26</v>
      </c>
      <c r="E10" s="2" t="s">
        <v>21</v>
      </c>
      <c r="F10" s="4">
        <v>250.7</v>
      </c>
      <c r="G10" s="5"/>
      <c r="H10" s="12"/>
      <c r="O10" t="e">
        <f>#REF!</f>
        <v>#REF!</v>
      </c>
      <c r="P10" t="e">
        <f t="shared" si="0"/>
        <v>#REF!</v>
      </c>
    </row>
    <row r="11" spans="1:16" ht="12.75" customHeight="1">
      <c r="A11" s="11">
        <v>49</v>
      </c>
      <c r="B11" s="2" t="s">
        <v>27</v>
      </c>
      <c r="C11" s="2" t="s">
        <v>20</v>
      </c>
      <c r="D11" s="2" t="s">
        <v>28</v>
      </c>
      <c r="E11" s="2" t="s">
        <v>22</v>
      </c>
      <c r="F11" s="4">
        <v>35.06</v>
      </c>
      <c r="G11" s="5"/>
      <c r="H11" s="12"/>
      <c r="O11" t="e">
        <f>#REF!</f>
        <v>#REF!</v>
      </c>
      <c r="P11" t="e">
        <f t="shared" si="0"/>
        <v>#REF!</v>
      </c>
    </row>
    <row r="12" spans="1:16" ht="12.75" customHeight="1">
      <c r="A12" s="11">
        <v>36</v>
      </c>
      <c r="B12" s="2" t="s">
        <v>29</v>
      </c>
      <c r="C12" s="2" t="s">
        <v>20</v>
      </c>
      <c r="D12" s="2" t="s">
        <v>30</v>
      </c>
      <c r="E12" s="2" t="s">
        <v>21</v>
      </c>
      <c r="F12" s="4">
        <v>288.59199999999998</v>
      </c>
      <c r="G12" s="5"/>
      <c r="H12" s="12"/>
      <c r="O12" t="e">
        <f>#REF!</f>
        <v>#REF!</v>
      </c>
      <c r="P12" t="e">
        <f>ROUND(O12/100*H12,2)</f>
        <v>#REF!</v>
      </c>
    </row>
    <row r="14" spans="1:16" ht="12.75" customHeight="1">
      <c r="G14" s="15" t="s">
        <v>31</v>
      </c>
      <c r="H14" s="16">
        <f>SUM(H9:H12)</f>
        <v>0</v>
      </c>
    </row>
  </sheetData>
  <mergeCells count="1">
    <mergeCell ref="G7:H7"/>
  </mergeCells>
  <pageMargins left="0.75" right="0.75" top="1" bottom="1" header="0.5" footer="0.5"/>
  <pageSetup paperSize="9" scale="5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01</vt:lpstr>
      <vt:lpstr>'01'!Oblast_tisku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</dc:creator>
  <cp:lastModifiedBy>Marketa</cp:lastModifiedBy>
  <cp:lastPrinted>2016-12-28T09:52:31Z</cp:lastPrinted>
  <dcterms:created xsi:type="dcterms:W3CDTF">2017-03-15T06:32:27Z</dcterms:created>
  <dcterms:modified xsi:type="dcterms:W3CDTF">2017-03-15T06:48:26Z</dcterms:modified>
</cp:coreProperties>
</file>