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anikX\Documents\Zohor\"/>
    </mc:Choice>
  </mc:AlternateContent>
  <bookViews>
    <workbookView xWindow="0" yWindow="0" windowWidth="15600" windowHeight="8190" tabRatio="609"/>
  </bookViews>
  <sheets>
    <sheet name="STAVBA" sheetId="1" r:id="rId1"/>
  </sheets>
  <calcPr calcId="152511"/>
</workbook>
</file>

<file path=xl/calcChain.xml><?xml version="1.0" encoding="utf-8"?>
<calcChain xmlns="http://schemas.openxmlformats.org/spreadsheetml/2006/main">
  <c r="E16" i="1" l="1"/>
  <c r="E15" i="1"/>
</calcChain>
</file>

<file path=xl/sharedStrings.xml><?xml version="1.0" encoding="utf-8"?>
<sst xmlns="http://schemas.openxmlformats.org/spreadsheetml/2006/main" count="406" uniqueCount="277">
  <si>
    <t>ROZPOČET</t>
  </si>
  <si>
    <t>Objekt:   RD</t>
  </si>
  <si>
    <t>JKSO:</t>
  </si>
  <si>
    <t>EČO:</t>
  </si>
  <si>
    <t>Objednávateľ:</t>
  </si>
  <si>
    <t>Spracoval:</t>
  </si>
  <si>
    <t>Zhotoviteľ:</t>
  </si>
  <si>
    <t>Dátum:</t>
  </si>
  <si>
    <t>P.Č.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</si>
  <si>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</si>
  <si>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</si>
  <si>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</si>
  <si>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</si>
  <si>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</si>
  <si>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</si>
  <si>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</si>
  <si>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</si>
  <si>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</si>
  <si>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</si>
  <si>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</si>
  <si>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</si>
  <si>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</si>
  <si>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</si>
  <si>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</si>
  <si>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</si>
  <si>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</si>
  <si>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Zemné práce</t>
  </si>
  <si>
    <t>m3</t>
  </si>
  <si>
    <t>162701112</t>
  </si>
  <si>
    <t>Zvislé konštrukcie</t>
  </si>
  <si>
    <t>311231114</t>
  </si>
  <si>
    <t>m2</t>
  </si>
  <si>
    <t>311234076</t>
  </si>
  <si>
    <t>311.001</t>
  </si>
  <si>
    <t>311.002</t>
  </si>
  <si>
    <t>Vymurovanie múrika na vaňu hr.100mm</t>
  </si>
  <si>
    <t>311.003</t>
  </si>
  <si>
    <t>kpl</t>
  </si>
  <si>
    <t>ks</t>
  </si>
  <si>
    <t>311.007</t>
  </si>
  <si>
    <t>311.008</t>
  </si>
  <si>
    <t>311.009</t>
  </si>
  <si>
    <t>311.010</t>
  </si>
  <si>
    <t>311.011</t>
  </si>
  <si>
    <t>D+M prefabrikovaného prekladu v stene hr.100 mm nad dverami š.700mm</t>
  </si>
  <si>
    <t>311.012</t>
  </si>
  <si>
    <t>D+M prefabrikovaného prekladu v stene hr.100 mm nad dverami š.600mm</t>
  </si>
  <si>
    <t>311.013</t>
  </si>
  <si>
    <t>Vodorovné konštrukcie</t>
  </si>
  <si>
    <t>411321414</t>
  </si>
  <si>
    <t>411351101</t>
  </si>
  <si>
    <t>417351115</t>
  </si>
  <si>
    <t>Úpravy povrchov, podlahy, osadenie</t>
  </si>
  <si>
    <t>611.201</t>
  </si>
  <si>
    <t>611.202</t>
  </si>
  <si>
    <t>611.301</t>
  </si>
  <si>
    <t>611.0102</t>
  </si>
  <si>
    <t>611.0103</t>
  </si>
  <si>
    <t>611.0104</t>
  </si>
  <si>
    <t>611.0105</t>
  </si>
  <si>
    <t>m</t>
  </si>
  <si>
    <t>611.0106</t>
  </si>
  <si>
    <t>611.0107</t>
  </si>
  <si>
    <t>Zateplenie obvodových stien minerálna vlna hr.200mm, omietka silikónová</t>
  </si>
  <si>
    <t>611.0108</t>
  </si>
  <si>
    <t>611.0111</t>
  </si>
  <si>
    <t>Povrchová úprava vnútroných stien  - omietka Feinputz</t>
  </si>
  <si>
    <t>Povrchová úprava vnútorných stien - kleber, sieťka</t>
  </si>
  <si>
    <t>Povrchová úprava vnútorných stropov – kleber, sieťka</t>
  </si>
  <si>
    <t>611.1014</t>
  </si>
  <si>
    <t>Povrchová úprava vnútorných stropov – Feinputz</t>
  </si>
  <si>
    <t>611.1015</t>
  </si>
  <si>
    <t>Maľba biela interiérová stien 2x stien</t>
  </si>
  <si>
    <t>611.1016</t>
  </si>
  <si>
    <t>Maľba biela interiérová stien 2x stropu</t>
  </si>
  <si>
    <t>9</t>
  </si>
  <si>
    <t>Ostatné konštrukcie a práce-búranie</t>
  </si>
  <si>
    <t>941.001</t>
  </si>
  <si>
    <t>941.002</t>
  </si>
  <si>
    <t>Lešenie – demontáž</t>
  </si>
  <si>
    <t>941.004</t>
  </si>
  <si>
    <t>Lešenie ľahké pracovné pomocné, s výškou lešeňovej podlahy do 1,20 m</t>
  </si>
  <si>
    <t>PSV</t>
  </si>
  <si>
    <t>Práce a dodávky PSV</t>
  </si>
  <si>
    <t>Konštrukcie drevostavby</t>
  </si>
  <si>
    <t>763.001</t>
  </si>
  <si>
    <t>763.003</t>
  </si>
  <si>
    <t>Konštrukcie klampiarske</t>
  </si>
  <si>
    <t>764.001</t>
  </si>
  <si>
    <t>764.002</t>
  </si>
  <si>
    <t>764.003</t>
  </si>
  <si>
    <t>D+M daždových rín a zvodov</t>
  </si>
  <si>
    <t>Konštrukcie stolárske</t>
  </si>
  <si>
    <t>766.001</t>
  </si>
  <si>
    <t>766.002</t>
  </si>
  <si>
    <t>766.003</t>
  </si>
  <si>
    <t>Konštrukcie doplnkové kovové</t>
  </si>
  <si>
    <t>767.001</t>
  </si>
  <si>
    <t>767.002</t>
  </si>
  <si>
    <t>767.003</t>
  </si>
  <si>
    <t>767.004</t>
  </si>
  <si>
    <t>767.005</t>
  </si>
  <si>
    <t>767.007</t>
  </si>
  <si>
    <t>D+M vnútorného parapetu š.250mm</t>
  </si>
  <si>
    <t>767.008</t>
  </si>
  <si>
    <t>Spätné rozmiestnenie zeminy na pozemku po ukončení stavby</t>
  </si>
  <si>
    <t>Vnútorné nosné murivo z tvárnic hr.250mm</t>
  </si>
  <si>
    <t>Debnenie betónového prekladu 300x250mm - montáž + demontáž</t>
  </si>
  <si>
    <t>D+M prefabrikovaného prekladu v stene hr. 100 mm nad otvor š.800mm</t>
  </si>
  <si>
    <t xml:space="preserve">D+M prefabrikovaného komína pre krbové vložky </t>
  </si>
  <si>
    <t>Izolácia podlahy podlahový polystyrén hr.100mm + PE fólia</t>
  </si>
  <si>
    <t>Izolácia podlahy podlahový polystyrén hr.50mm + PE fólia</t>
  </si>
  <si>
    <t>Keramický soklík v.8cm</t>
  </si>
  <si>
    <t>Laminátový obklad stupňov schodiska</t>
  </si>
  <si>
    <t>D+M skladby strechy S1 - terasa</t>
  </si>
  <si>
    <t>D+M betónovej dlažby hr.4cm pokládka na terče</t>
  </si>
  <si>
    <t xml:space="preserve">D+M oplechovanie okolo komína </t>
  </si>
  <si>
    <t>D+M oplechovanie múrika na terase hliníkovým plechom farbeným hr.1mm rš 550mm</t>
  </si>
  <si>
    <t>D+M plechovanie vonkajších parapetov hliníkovým plechom farbeným hr. 1mm rš.do 330mm</t>
  </si>
  <si>
    <t>D+M okno plastové dvojdielne O+OS 1800x1500mm presklenie izolačné trojsklo číre biele - pol.č. 3</t>
  </si>
  <si>
    <t>D+M okno plastové jednodielne OS 600x1500mm izolačné trojsklo číre biele - pol.č.4</t>
  </si>
  <si>
    <t>D+M okno plastové jednodielne sklopné 800x600mm izolačné trojsklo dubová kôra - pol.č.5</t>
  </si>
  <si>
    <t>D+M okno plastové jednodielne sklopné 600x600mm izolačné trojsklo dubová kôra - pol.č.6</t>
  </si>
  <si>
    <t>D+M okno plastové trojdielne P+OS+P 2400x2085mm izolačné trojsklo číre biele - pol.č.8</t>
  </si>
  <si>
    <t>711</t>
  </si>
  <si>
    <t>Izolácie proti vode a vlhkosti</t>
  </si>
  <si>
    <t>711.002</t>
  </si>
  <si>
    <t xml:space="preserve">Hydroizolácia základov vodorovná </t>
  </si>
  <si>
    <t>Hydroizolácia základov zvislá</t>
  </si>
  <si>
    <t>Krby a krbové kachle</t>
  </si>
  <si>
    <t>D+M krbovej vložky s napojením do komína</t>
  </si>
  <si>
    <t>obmurovka krbovej vložky</t>
  </si>
  <si>
    <t>311.0015</t>
  </si>
  <si>
    <t>311.0016</t>
  </si>
  <si>
    <t>311.0017</t>
  </si>
  <si>
    <t>611.0115</t>
  </si>
  <si>
    <t>611.0118</t>
  </si>
  <si>
    <t>611.0119</t>
  </si>
  <si>
    <t>764.004</t>
  </si>
  <si>
    <t>Stavba:   RD Zohor</t>
  </si>
  <si>
    <t>stavba</t>
  </si>
  <si>
    <t>Anhydridový poter hr.50mm vyhladený</t>
  </si>
  <si>
    <t>Zdravotechnika</t>
  </si>
  <si>
    <t>Ústredné kúrenie</t>
  </si>
  <si>
    <t>731.001</t>
  </si>
  <si>
    <t>21-M</t>
  </si>
  <si>
    <t>Elektromontáže</t>
  </si>
  <si>
    <t>021.001</t>
  </si>
  <si>
    <t>Prípojka NN</t>
  </si>
  <si>
    <t>021.003</t>
  </si>
  <si>
    <t>021.004</t>
  </si>
  <si>
    <t>D+M rozvádzača R1</t>
  </si>
  <si>
    <t>021.005</t>
  </si>
  <si>
    <t>Elektroinštalácia - osvetlenie, zásuvky - 1.PP</t>
  </si>
  <si>
    <t>021.006</t>
  </si>
  <si>
    <t>Elektroinštalácia - osvetlenie, zásuvky - 1.NP</t>
  </si>
  <si>
    <t>021.007</t>
  </si>
  <si>
    <t>Elektroinštalácia - osvetlenie, zásuvky - 2.NP</t>
  </si>
  <si>
    <t>021.008</t>
  </si>
  <si>
    <t>D+M bleskozvodu</t>
  </si>
  <si>
    <t>021.009</t>
  </si>
  <si>
    <t>Revízne správy</t>
  </si>
  <si>
    <t>721.002</t>
  </si>
  <si>
    <t>721.003</t>
  </si>
  <si>
    <t>721.004</t>
  </si>
  <si>
    <t>721.005</t>
  </si>
  <si>
    <t>721.006</t>
  </si>
  <si>
    <t>721.007</t>
  </si>
  <si>
    <t>721.008</t>
  </si>
  <si>
    <t>721.009</t>
  </si>
  <si>
    <t>721.010</t>
  </si>
  <si>
    <t>721.011</t>
  </si>
  <si>
    <t>721.035</t>
  </si>
  <si>
    <t>721.036</t>
  </si>
  <si>
    <t>721.038</t>
  </si>
  <si>
    <t>721.039</t>
  </si>
  <si>
    <t>Napojenie WC na kanalizáciu</t>
  </si>
  <si>
    <t>721.040</t>
  </si>
  <si>
    <t>721.041</t>
  </si>
  <si>
    <t>Napojenie umývadla na kanalizáciu</t>
  </si>
  <si>
    <t>721.042</t>
  </si>
  <si>
    <t>721.043</t>
  </si>
  <si>
    <t>721.044</t>
  </si>
  <si>
    <t>721.045</t>
  </si>
  <si>
    <t>721.046</t>
  </si>
  <si>
    <t>721.059</t>
  </si>
  <si>
    <t>721.060</t>
  </si>
  <si>
    <t>721.062</t>
  </si>
  <si>
    <t>721.066</t>
  </si>
  <si>
    <t>721.068</t>
  </si>
  <si>
    <t>721.070</t>
  </si>
  <si>
    <t>721.071</t>
  </si>
  <si>
    <t>D+M rozvádzača R2</t>
  </si>
  <si>
    <t>D+M akumulačnej nárdže s objemom 3m3</t>
  </si>
  <si>
    <t>D+M vsakovacej jamy</t>
  </si>
  <si>
    <t>D+M vodomernej zostavy vrátane držiakov</t>
  </si>
  <si>
    <t>D+M vodovodnej prípojky vrátane výkopu, lôžka, zasypania a zhutnenia</t>
  </si>
  <si>
    <t>D+M kanalizačnej prípojky vrátane výkopu, lôžka, zasypania a zhutnenia</t>
  </si>
  <si>
    <t xml:space="preserve">D+M kanalizačných rozvodov a stupačiek </t>
  </si>
  <si>
    <t>D+M vodovodných rozvodov a stupačiek 1.NP a 2.NP vrátane izolácie</t>
  </si>
  <si>
    <t>Vaňa plastová 1800x700 vrátane zápachového uzáveru</t>
  </si>
  <si>
    <t xml:space="preserve">Keramická WC misa stojatá </t>
  </si>
  <si>
    <t>Vanička plastová pre sprchový kút 900x900 vrátane zápachového uzáveru</t>
  </si>
  <si>
    <t>Kúpelňové umývadlo keramické zabudovateľné, zapustené do otvoru vrátane sifónu</t>
  </si>
  <si>
    <t>Kúpelňové umyvadlo keramické samostatné vrátane sifónu</t>
  </si>
  <si>
    <t>Malé umývadlo keramické do WC samostatné vrátane sifónu</t>
  </si>
  <si>
    <t>Napojenie vane a vaničky na kanalizáciu</t>
  </si>
  <si>
    <t>Zápachová úzávierka pre pračku</t>
  </si>
  <si>
    <t>Napojenie drezu na kanalizáciu</t>
  </si>
  <si>
    <t>Uzatvárací ventil SV pre pračku a napojenie</t>
  </si>
  <si>
    <t>Uzatvárací ventil SV  a TUV pre vaňu a vaničku a napojenie</t>
  </si>
  <si>
    <t>Uzatvárací ventil SV  a TUV pre umývadlo a drez a napojenie</t>
  </si>
  <si>
    <t>D+M Drezová batéria</t>
  </si>
  <si>
    <t xml:space="preserve">D+M Umývadlová batéria </t>
  </si>
  <si>
    <t>D+M Vaňová batérie zo sprchou</t>
  </si>
  <si>
    <t>D+M Armatúra na napojenie vody na pračku</t>
  </si>
  <si>
    <t>D+M stojatý solárny zásobníkový ohrievač TÚV Protherm S-FE 250/3 SC s objemom 248l</t>
  </si>
  <si>
    <t>D+M teplovodný závesný elektrický kotol Protherm Raja 9K</t>
  </si>
  <si>
    <t>D+M rozdeľovača a zberača vykurovania VIEGA Fonterra s kompaktným vybavením a skrinkou umiestneniu pod omietkou</t>
  </si>
  <si>
    <t>D+M plastového stúpacieho potrubia k vykurovaniu PE-Al-PEXc VIEGA Pexfit Pro spájané lisovanými spojmi - prívodné a vratné potrubie vrfátane izolácie hr.10mm</t>
  </si>
  <si>
    <t>D+M rozvody podlahového vykurovania z plastových potrubí VIEGA ukladané do systémovej dosky VIEGA Fortuna vrátane izolácie hr.10mm</t>
  </si>
  <si>
    <t>D+M potrubie z medi DN22 vedené pod omietkou ku solárnemu systému na streche</t>
  </si>
  <si>
    <t>D+M trubkové rebríkové vykurovacie telesa Neria, vrátane pripojenia a guľového rohového kohúta DN 15</t>
  </si>
  <si>
    <t>D+M tlakovej expanznej nádoby EXPANZOMAT s objemom 25l</t>
  </si>
  <si>
    <t>D+M zapojenia vykurovacieho systému vrátane cirkulačného čerpadla, filtrov, guľových kohútov, poistných ventilov, spätných klapiek a regulátora Protherm Thermolink P v zmysle výkresu C4 "vykurovanie - sc héma zapojenia"</t>
  </si>
  <si>
    <t>Skúšky kanalizácie</t>
  </si>
  <si>
    <t>Skúšky vodovodu</t>
  </si>
  <si>
    <t xml:space="preserve">D+M keramickej dlažby </t>
  </si>
  <si>
    <t xml:space="preserve">D+M laminátovej podlahy vrátane podložky </t>
  </si>
  <si>
    <t>D+M keramický obklad do v.2,0m</t>
  </si>
  <si>
    <t>D+M keramický obklad v.0,6m (kuchynská linka)</t>
  </si>
  <si>
    <t>731.002</t>
  </si>
  <si>
    <t>731.003</t>
  </si>
  <si>
    <t>731.004</t>
  </si>
  <si>
    <t>731.005</t>
  </si>
  <si>
    <t>731.006</t>
  </si>
  <si>
    <t>731.007</t>
  </si>
  <si>
    <t>731.008</t>
  </si>
  <si>
    <t>731.009</t>
  </si>
  <si>
    <t>Obvodové steny z tvárnic hr.300mm</t>
  </si>
  <si>
    <t>Výplňové murivo – priečky z tvárnic hr.100mm na lepidlo</t>
  </si>
  <si>
    <t>Vymurovanie stolíka v kúpelni dl. 1000mm</t>
  </si>
  <si>
    <t>Betónový prievlak 250x300mm vrátane výstuže - C20/25 - dl.4,35m</t>
  </si>
  <si>
    <t>D+M prefabrikovaného prekladu v stene hr.250 mm nad otvor š.600mm</t>
  </si>
  <si>
    <t>D+M prefabrikovaného prekladu v stene hr.250mm nad otvor š.800mm</t>
  </si>
  <si>
    <t>D+M prefabrikovaného prekladu v stene hr.250mm nad otvor š.900mm</t>
  </si>
  <si>
    <t>Debnenie betónového stropu vrátane stojok - montáž, demontáž</t>
  </si>
  <si>
    <t>Betónový strop vrátane výsuže - C20/25 hr.160mm</t>
  </si>
  <si>
    <t>Stužujúci ŽB veniec vrátane výstuže 200*250mm - pod pomúrnicu</t>
  </si>
  <si>
    <t>Debnenie betónových prekladov</t>
  </si>
  <si>
    <t>Debnenie betónových vencov</t>
  </si>
  <si>
    <t>Zateplenie vencov a prekladov XPS hr.50mm</t>
  </si>
  <si>
    <t>Tekutá hydroizolácia pod vaňu a pod sprchu s vytiahnutím na stenu 150mm</t>
  </si>
  <si>
    <t>D+M obvodových líšt k laminátovej podlahe</t>
  </si>
  <si>
    <t>ŽB múrik š.150mm v.370mm na terase dl.12,2</t>
  </si>
  <si>
    <t>debnenie betónového múrika - montáž, demontáž</t>
  </si>
  <si>
    <t>Zateplenie XPS hr.150mm vrátane povrchovej úpravy</t>
  </si>
  <si>
    <t>D+M zvodov dažďovej kanalizácie a napojenia do akumulačnej nárže vrátane výkopov, lôžka, zasypania a zhutnenia</t>
  </si>
  <si>
    <t>D+M strecha sedlová a vikierom S2 - konštrukcia krovu vrátane a krytiny – podla skladby v projekte</t>
  </si>
  <si>
    <t>D+M SDK podhľadu v podkrový a kupelni a WC na 1.NP</t>
  </si>
  <si>
    <t>D+M vnútorných dverí 600x1970 laminovaných plných vrátane obložkovej zárubne vrátane kovania do steny hr.100mm</t>
  </si>
  <si>
    <t>D+M vnútorných dverí 700x1970 laminovaných vráne obložkovej zárubne vrátane kovania do steny hr.100mm</t>
  </si>
  <si>
    <t>D+M vnútorných dverí 800x1970 laminovaných presklených bielym mliečnym sklom vrátane zárubne vrátane kovania do steny hr.100mm</t>
  </si>
  <si>
    <t>D+M vnútorných dverí 600x1970 laminovaných plných vrátane obložkovej zárubne vrátane kovania do steny hr.250mm</t>
  </si>
  <si>
    <t>D+M vnútorných dverí 800x1970 laminovaných presklených bielym mliečnym sklom vrátane zárubne vrátane kovania do steny hr.250mm</t>
  </si>
  <si>
    <t>D+M vstupné dvere plastové biele čiastočne presklené izolačné trojsklo číre biele s bočnými pevnými oknami a sklopným svetlíkom 1250x2400mm - pol.č.1</t>
  </si>
  <si>
    <t>D+M presklenná stena päťdielna izolačné trojsklo číre biele P+P+OS+OS+P 3500x2300mm - pol.č. 2</t>
  </si>
  <si>
    <t>D+M zábradlia na terasu kotvené z čela</t>
  </si>
  <si>
    <t>t</t>
  </si>
  <si>
    <t>Schodisková konštrukcia zo ŽB triedy C 25/30</t>
  </si>
  <si>
    <t>Výstuž schodiskových konštrukcií z ocele triedy 10 505</t>
  </si>
  <si>
    <t>Debnenie schodníc krivočiarych  s podpernou konštrukciou do 4m</t>
  </si>
  <si>
    <t>Debnenia stupňov krivočiarych</t>
  </si>
  <si>
    <t>ŽB veniec vrátane prekladov nad otvormi v obvodovej stene (alebo preklady z prefabrikátov -0,8m3)</t>
  </si>
  <si>
    <t>Zateplenie strechy v rovine SDK podhľadu minerálnou vlnou hr.2x180mm</t>
  </si>
  <si>
    <t>Lešenie - montáž + prenajom ( 14 dni ) a doprava</t>
  </si>
  <si>
    <t>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</si>
</sst>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164" formatCode="#,##0;\-#,##0"/>
    <numFmt numFmtId="165" formatCode="#,##0.000;\-#,##0.000"/>
    <numFmt numFmtId="166" formatCode="0.000"/>
    <numFmt numFmtId="167" formatCode="#,##0.00\ [$€-41B];[Red]\-#,##0.00\ [$€-41B]"/>
  </numFmts>
  <fonts count="17" x14ac:knownFonts="1">
    <font>
      <sz val="11"/>
      <color rgb="FF000000"/>
      <name val="Calibri"/>
      <family val="2"/>
      <charset val="238"/>
    </font>
    <font>
      <sz val="8"/>
      <name val="Arial CE"/>
      <charset val="238"/>
    </font>
    <font>
      <b/>
      <sz val="14"/>
      <color rgb="FFFF0000"/>
      <name val="Arial CE"/>
      <charset val="238"/>
    </font>
    <font>
      <sz val="7"/>
      <name val="Arial CE"/>
      <charset val="238"/>
    </font>
    <font>
      <sz val="11"/>
      <color rgb="FF000000"/>
      <name val="Arial CE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9"/>
      <color rgb="FF000080"/>
      <name val="Arial CE"/>
      <charset val="238"/>
    </font>
    <font>
      <b/>
      <sz val="10"/>
      <color rgb="FF000080"/>
      <name val="Arial CE"/>
      <charset val="238"/>
    </font>
    <font>
      <b/>
      <sz val="10"/>
      <name val="Arial CE"/>
      <charset val="238"/>
    </font>
    <font>
      <b/>
      <sz val="9"/>
      <color rgb="FFFF0000"/>
      <name val="Arial CE"/>
      <charset val="238"/>
    </font>
    <font>
      <b/>
      <sz val="9"/>
      <name val="Arial CE"/>
      <charset val="238"/>
    </font>
    <font>
      <sz val="11"/>
      <name val="Arial CE"/>
      <charset val="238"/>
    </font>
    <font>
      <sz val="8"/>
      <color rgb="FF000000"/>
      <name val="Arial CE"/>
      <charset val="238"/>
    </font>
    <font>
      <b/>
      <sz val="11"/>
      <color rgb="FFFF0000"/>
      <name val="Arial CE"/>
      <charset val="238"/>
    </font>
    <font>
      <b/>
      <sz val="11"/>
      <name val="Arial CE"/>
      <charset val="238"/>
    </font>
    <font>
      <sz val="9"/>
      <color rgb="FF00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6600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2" xfId="0" applyFont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4" fillId="0" borderId="0" xfId="0" applyFont="1" applyAlignment="1">
      <alignment horizontal="left" vertical="top"/>
    </xf>
    <xf numFmtId="0" fontId="5" fillId="2" borderId="0" xfId="0" applyFont="1" applyFill="1" applyAlignment="1" applyProtection="1">
      <alignment horizontal="left"/>
    </xf>
    <xf numFmtId="0" fontId="4" fillId="0" borderId="0" xfId="0" applyFont="1"/>
    <xf numFmtId="0" fontId="6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166" fontId="1" fillId="0" borderId="2" xfId="0" applyNumberFormat="1" applyFont="1" applyBorder="1" applyAlignment="1">
      <alignment horizontal="left"/>
    </xf>
    <xf numFmtId="165" fontId="7" fillId="0" borderId="2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left"/>
    </xf>
    <xf numFmtId="165" fontId="1" fillId="0" borderId="2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7" fontId="1" fillId="0" borderId="2" xfId="0" applyNumberFormat="1" applyFont="1" applyBorder="1" applyAlignment="1">
      <alignment horizontal="left" wrapText="1"/>
    </xf>
    <xf numFmtId="0" fontId="9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165" fontId="1" fillId="0" borderId="0" xfId="0" applyNumberFormat="1" applyFont="1" applyAlignment="1" applyProtection="1">
      <alignment horizontal="left"/>
      <protection locked="0"/>
    </xf>
    <xf numFmtId="165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166" fontId="1" fillId="0" borderId="2" xfId="0" applyNumberFormat="1" applyFont="1" applyBorder="1" applyAlignment="1" applyProtection="1">
      <alignment horizontal="left" wrapText="1"/>
      <protection locked="0"/>
    </xf>
    <xf numFmtId="0" fontId="12" fillId="0" borderId="0" xfId="0" applyFont="1"/>
    <xf numFmtId="49" fontId="11" fillId="0" borderId="0" xfId="0" applyNumberFormat="1" applyFont="1" applyAlignment="1">
      <alignment horizontal="left"/>
    </xf>
    <xf numFmtId="0" fontId="7" fillId="0" borderId="0" xfId="0" applyFont="1" applyAlignment="1" applyProtection="1">
      <alignment horizontal="left" wrapText="1"/>
      <protection locked="0"/>
    </xf>
    <xf numFmtId="165" fontId="1" fillId="0" borderId="0" xfId="0" applyNumberFormat="1" applyFont="1" applyBorder="1" applyAlignment="1">
      <alignment horizontal="left"/>
    </xf>
    <xf numFmtId="0" fontId="5" fillId="0" borderId="0" xfId="0" applyFont="1" applyBorder="1" applyAlignment="1" applyProtection="1">
      <alignment horizontal="left" wrapText="1"/>
      <protection locked="0"/>
    </xf>
    <xf numFmtId="165" fontId="7" fillId="0" borderId="0" xfId="0" applyNumberFormat="1" applyFont="1" applyBorder="1" applyAlignment="1">
      <alignment horizontal="right"/>
    </xf>
    <xf numFmtId="0" fontId="5" fillId="0" borderId="2" xfId="0" applyFont="1" applyBorder="1" applyAlignment="1" applyProtection="1">
      <alignment horizontal="left" wrapText="1"/>
      <protection locked="0"/>
    </xf>
    <xf numFmtId="49" fontId="10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wrapText="1"/>
    </xf>
    <xf numFmtId="0" fontId="4" fillId="0" borderId="2" xfId="0" applyFont="1" applyBorder="1"/>
    <xf numFmtId="0" fontId="13" fillId="0" borderId="0" xfId="0" applyFont="1" applyFill="1" applyBorder="1" applyAlignment="1">
      <alignment horizontal="center"/>
    </xf>
    <xf numFmtId="0" fontId="1" fillId="5" borderId="2" xfId="0" applyFont="1" applyFill="1" applyBorder="1" applyAlignment="1" applyProtection="1">
      <alignment horizontal="left" wrapText="1"/>
      <protection locked="0"/>
    </xf>
    <xf numFmtId="0" fontId="15" fillId="0" borderId="0" xfId="0" applyFont="1" applyAlignment="1">
      <alignment horizontal="left"/>
    </xf>
    <xf numFmtId="0" fontId="13" fillId="6" borderId="2" xfId="0" applyFont="1" applyFill="1" applyBorder="1" applyAlignment="1">
      <alignment wrapText="1"/>
    </xf>
    <xf numFmtId="0" fontId="13" fillId="7" borderId="2" xfId="0" applyFont="1" applyFill="1" applyBorder="1" applyAlignment="1">
      <alignment horizontal="left"/>
    </xf>
    <xf numFmtId="0" fontId="13" fillId="7" borderId="2" xfId="0" applyFont="1" applyFill="1" applyBorder="1" applyAlignment="1">
      <alignment wrapText="1"/>
    </xf>
    <xf numFmtId="0" fontId="1" fillId="7" borderId="2" xfId="0" applyFont="1" applyFill="1" applyBorder="1" applyAlignment="1" applyProtection="1">
      <alignment horizontal="left" wrapText="1"/>
      <protection locked="0"/>
    </xf>
    <xf numFmtId="0" fontId="13" fillId="7" borderId="2" xfId="0" applyFont="1" applyFill="1" applyBorder="1"/>
    <xf numFmtId="0" fontId="13" fillId="4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wrapText="1"/>
    </xf>
    <xf numFmtId="0" fontId="1" fillId="4" borderId="2" xfId="0" applyFont="1" applyFill="1" applyBorder="1" applyAlignment="1" applyProtection="1">
      <alignment horizontal="left" wrapText="1"/>
      <protection locked="0"/>
    </xf>
    <xf numFmtId="0" fontId="13" fillId="4" borderId="2" xfId="0" applyFont="1" applyFill="1" applyBorder="1"/>
    <xf numFmtId="0" fontId="16" fillId="0" borderId="2" xfId="0" applyFont="1" applyBorder="1"/>
    <xf numFmtId="0" fontId="4" fillId="0" borderId="0" xfId="0" applyFont="1" applyAlignment="1">
      <alignment horizontal="center"/>
    </xf>
    <xf numFmtId="16" fontId="13" fillId="0" borderId="2" xfId="0" applyNumberFormat="1" applyFont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7" fontId="14" fillId="0" borderId="0" xfId="0" applyNumberFormat="1" applyFont="1"/>
    <xf numFmtId="0" fontId="14" fillId="0" borderId="0" xfId="0" applyFont="1"/>
    <xf numFmtId="7" fontId="4" fillId="0" borderId="0" xfId="0" applyNumberFormat="1" applyFont="1"/>
    <xf numFmtId="0" fontId="5" fillId="2" borderId="0" xfId="0" applyFont="1" applyFill="1" applyBorder="1" applyAlignment="1" applyProtection="1">
      <alignment horizontal="left"/>
    </xf>
    <xf numFmtId="164" fontId="1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4" fillId="0" borderId="0" xfId="0" applyFont="1" applyFill="1"/>
    <xf numFmtId="0" fontId="13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B3B3B3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153"/>
  <sheetViews>
    <sheetView tabSelected="1" workbookViewId="0">
      <selection activeCell="C131" sqref="C131"/>
    </sheetView>
  </sheetViews>
  <sheetFormatPr defaultRowHeight="14.25" x14ac:dyDescent="0.2"/>
  <cols>
    <col min="1" max="1" width="6.28515625" style="62" bestFit="1" customWidth="1"/>
    <col min="2" max="2" width="11.7109375" style="62" bestFit="1" customWidth="1"/>
    <col min="3" max="3" width="57" style="6"/>
    <col min="4" max="4" width="9.140625" style="6"/>
    <col min="5" max="6" width="9.28515625" style="6" bestFit="1" customWidth="1"/>
    <col min="7" max="7" width="11.85546875" style="6" bestFit="1" customWidth="1"/>
    <col min="8" max="8" width="9.140625" style="6"/>
    <col min="9" max="9" width="9.42578125" style="6" bestFit="1" customWidth="1"/>
    <col min="10" max="16384" width="9.140625" style="6"/>
  </cols>
  <sheetData>
    <row r="1" spans="1:8" s="4" customFormat="1" ht="17.25" customHeight="1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2.75" customHeight="1" x14ac:dyDescent="0.2">
      <c r="A2" s="5" t="s">
        <v>139</v>
      </c>
      <c r="B2" s="3"/>
      <c r="C2" s="3"/>
      <c r="D2" s="3"/>
      <c r="E2" s="3"/>
      <c r="F2" s="3"/>
      <c r="G2" s="3"/>
      <c r="H2" s="3"/>
    </row>
    <row r="3" spans="1:8" ht="12.75" customHeight="1" x14ac:dyDescent="0.2">
      <c r="A3" s="5" t="s">
        <v>1</v>
      </c>
      <c r="B3" s="7" t="s">
        <v>140</v>
      </c>
      <c r="C3" s="3"/>
      <c r="D3" s="3"/>
      <c r="E3" s="8" t="s">
        <v>2</v>
      </c>
      <c r="F3" s="3"/>
      <c r="G3" s="3"/>
      <c r="H3" s="3"/>
    </row>
    <row r="4" spans="1:8" ht="13.5" customHeight="1" x14ac:dyDescent="0.2">
      <c r="A4" s="68"/>
      <c r="B4" s="68"/>
      <c r="C4" s="5"/>
      <c r="D4" s="3"/>
      <c r="E4" s="8" t="s">
        <v>3</v>
      </c>
      <c r="F4" s="3"/>
      <c r="G4" s="3"/>
      <c r="H4" s="3"/>
    </row>
    <row r="5" spans="1:8" ht="12.75" customHeight="1" x14ac:dyDescent="0.2">
      <c r="A5" s="8" t="s">
        <v>4</v>
      </c>
      <c r="B5" s="3"/>
      <c r="C5" s="3"/>
      <c r="D5" s="3"/>
      <c r="E5" s="8" t="s">
        <v>5</v>
      </c>
      <c r="F5" s="3"/>
      <c r="G5" s="3"/>
      <c r="H5" s="3"/>
    </row>
    <row r="6" spans="1:8" ht="12.75" customHeight="1" x14ac:dyDescent="0.2">
      <c r="A6" s="8" t="s">
        <v>6</v>
      </c>
      <c r="B6" s="3"/>
      <c r="C6" s="3"/>
      <c r="D6" s="3"/>
      <c r="E6" s="8" t="s">
        <v>7</v>
      </c>
      <c r="F6" s="3"/>
      <c r="G6" s="3"/>
      <c r="H6" s="3"/>
    </row>
    <row r="7" spans="1:8" ht="6.75" customHeight="1" x14ac:dyDescent="0.2">
      <c r="A7" s="3"/>
      <c r="B7" s="3"/>
      <c r="C7" s="3"/>
      <c r="D7" s="3"/>
      <c r="E7" s="3"/>
      <c r="F7" s="3"/>
      <c r="G7" s="3"/>
      <c r="H7" s="3"/>
    </row>
    <row r="8" spans="1:8" ht="28.5" customHeight="1" x14ac:dyDescent="0.2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</row>
    <row r="9" spans="1:8" ht="12.75" customHeight="1" x14ac:dyDescent="0.2">
      <c r="A9" s="9" t="s">
        <v>16</v>
      </c>
      <c r="B9" s="9" t="s">
        <v>17</v>
      </c>
      <c r="C9" s="9" t="s">
        <v>18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23</v>
      </c>
    </row>
    <row r="10" spans="1:8" ht="3" customHeight="1" x14ac:dyDescent="0.2">
      <c r="A10" s="10"/>
      <c r="B10" s="10"/>
      <c r="C10" s="10"/>
      <c r="D10" s="10"/>
      <c r="E10" s="10"/>
      <c r="F10" s="10"/>
      <c r="G10" s="10"/>
      <c r="H10" s="10"/>
    </row>
    <row r="11" spans="1:8" ht="20.85" customHeight="1" x14ac:dyDescent="0.2">
      <c r="A11" s="11"/>
      <c r="B11" s="12" t="s">
        <v>24</v>
      </c>
      <c r="C11" s="13" t="s">
        <v>25</v>
      </c>
      <c r="D11" s="12"/>
      <c r="E11" s="14"/>
      <c r="F11" s="14"/>
      <c r="G11" s="14"/>
      <c r="H11" s="14"/>
    </row>
    <row r="12" spans="1:8" ht="22.35" customHeight="1" x14ac:dyDescent="0.2">
      <c r="A12" s="11"/>
      <c r="B12" s="15" t="s">
        <v>16</v>
      </c>
      <c r="C12" s="15" t="s">
        <v>26</v>
      </c>
      <c r="D12" s="12"/>
      <c r="E12" s="14"/>
      <c r="F12" s="14"/>
      <c r="G12" s="14"/>
      <c r="H12" s="14"/>
    </row>
    <row r="13" spans="1:8" ht="22.35" customHeight="1" x14ac:dyDescent="0.2">
      <c r="A13" s="16">
        <v>5</v>
      </c>
      <c r="B13" s="17" t="s">
        <v>28</v>
      </c>
      <c r="C13" s="17" t="s">
        <v>105</v>
      </c>
      <c r="D13" s="17" t="s">
        <v>27</v>
      </c>
      <c r="E13" s="22">
        <v>50.79</v>
      </c>
      <c r="F13" s="19"/>
      <c r="G13" s="19"/>
      <c r="H13" s="21"/>
    </row>
    <row r="14" spans="1:8" s="4" customFormat="1" ht="22.35" customHeight="1" x14ac:dyDescent="0.2">
      <c r="A14" s="23"/>
      <c r="B14" s="26" t="s">
        <v>18</v>
      </c>
      <c r="C14" s="26" t="s">
        <v>29</v>
      </c>
      <c r="D14" s="27"/>
      <c r="E14" s="25"/>
      <c r="F14" s="14"/>
      <c r="G14" s="14"/>
      <c r="H14" s="21"/>
    </row>
    <row r="15" spans="1:8" ht="22.35" customHeight="1" x14ac:dyDescent="0.2">
      <c r="A15" s="69">
        <v>13</v>
      </c>
      <c r="B15" s="17" t="s">
        <v>30</v>
      </c>
      <c r="C15" s="17" t="s">
        <v>239</v>
      </c>
      <c r="D15" s="17" t="s">
        <v>31</v>
      </c>
      <c r="E15" s="22">
        <f>163.56-38.79</f>
        <v>124.77000000000001</v>
      </c>
      <c r="F15" s="19"/>
      <c r="G15" s="19"/>
      <c r="H15" s="21"/>
    </row>
    <row r="16" spans="1:8" ht="22.35" customHeight="1" x14ac:dyDescent="0.2">
      <c r="A16" s="69">
        <v>14</v>
      </c>
      <c r="B16" s="17" t="s">
        <v>32</v>
      </c>
      <c r="C16" s="17" t="s">
        <v>106</v>
      </c>
      <c r="D16" s="17" t="s">
        <v>31</v>
      </c>
      <c r="E16" s="18">
        <f>24.15-9.95</f>
        <v>14.2</v>
      </c>
      <c r="F16" s="19"/>
      <c r="G16" s="19"/>
      <c r="H16" s="21"/>
    </row>
    <row r="17" spans="1:8" ht="22.35" customHeight="1" x14ac:dyDescent="0.2">
      <c r="A17" s="69">
        <v>15</v>
      </c>
      <c r="B17" s="17" t="s">
        <v>33</v>
      </c>
      <c r="C17" s="17" t="s">
        <v>240</v>
      </c>
      <c r="D17" s="17" t="s">
        <v>31</v>
      </c>
      <c r="E17" s="18">
        <v>55.03</v>
      </c>
      <c r="F17" s="19"/>
      <c r="G17" s="19"/>
      <c r="H17" s="20"/>
    </row>
    <row r="18" spans="1:8" ht="22.35" customHeight="1" x14ac:dyDescent="0.2">
      <c r="A18" s="69">
        <v>16</v>
      </c>
      <c r="B18" s="17" t="s">
        <v>34</v>
      </c>
      <c r="C18" s="17" t="s">
        <v>35</v>
      </c>
      <c r="D18" s="17" t="s">
        <v>31</v>
      </c>
      <c r="E18" s="18">
        <v>0.95</v>
      </c>
      <c r="F18" s="19"/>
      <c r="G18" s="19"/>
      <c r="H18" s="20"/>
    </row>
    <row r="19" spans="1:8" ht="22.35" customHeight="1" x14ac:dyDescent="0.2">
      <c r="A19" s="69">
        <v>17</v>
      </c>
      <c r="B19" s="17" t="s">
        <v>36</v>
      </c>
      <c r="C19" s="17" t="s">
        <v>241</v>
      </c>
      <c r="D19" s="17" t="s">
        <v>37</v>
      </c>
      <c r="E19" s="18">
        <v>1</v>
      </c>
      <c r="F19" s="19"/>
      <c r="G19" s="19"/>
      <c r="H19" s="20"/>
    </row>
    <row r="20" spans="1:8" ht="22.35" customHeight="1" x14ac:dyDescent="0.2">
      <c r="A20" s="69">
        <v>20</v>
      </c>
      <c r="B20" s="17" t="s">
        <v>132</v>
      </c>
      <c r="C20" s="17" t="s">
        <v>107</v>
      </c>
      <c r="D20" s="17" t="s">
        <v>31</v>
      </c>
      <c r="E20" s="22">
        <v>2.61</v>
      </c>
      <c r="F20" s="19"/>
      <c r="G20" s="19"/>
      <c r="H20" s="20"/>
    </row>
    <row r="21" spans="1:8" ht="29.25" customHeight="1" x14ac:dyDescent="0.2">
      <c r="A21" s="69">
        <v>21</v>
      </c>
      <c r="B21" s="17" t="s">
        <v>133</v>
      </c>
      <c r="C21" s="17" t="s">
        <v>242</v>
      </c>
      <c r="D21" s="17" t="s">
        <v>27</v>
      </c>
      <c r="E21" s="22">
        <v>0.32</v>
      </c>
      <c r="F21" s="19"/>
      <c r="G21" s="19"/>
      <c r="H21" s="20"/>
    </row>
    <row r="22" spans="1:8" ht="22.35" customHeight="1" x14ac:dyDescent="0.2">
      <c r="A22" s="69">
        <v>25</v>
      </c>
      <c r="B22" s="17" t="s">
        <v>39</v>
      </c>
      <c r="C22" s="17" t="s">
        <v>245</v>
      </c>
      <c r="D22" s="17" t="s">
        <v>38</v>
      </c>
      <c r="E22" s="22">
        <v>1</v>
      </c>
      <c r="F22" s="19"/>
      <c r="G22" s="19"/>
      <c r="H22" s="20"/>
    </row>
    <row r="23" spans="1:8" ht="22.35" customHeight="1" x14ac:dyDescent="0.2">
      <c r="A23" s="69">
        <v>26</v>
      </c>
      <c r="B23" s="17" t="s">
        <v>40</v>
      </c>
      <c r="C23" s="17" t="s">
        <v>244</v>
      </c>
      <c r="D23" s="17" t="s">
        <v>38</v>
      </c>
      <c r="E23" s="22">
        <v>1</v>
      </c>
      <c r="F23" s="19"/>
      <c r="G23" s="19"/>
      <c r="H23" s="20"/>
    </row>
    <row r="24" spans="1:8" ht="22.35" customHeight="1" x14ac:dyDescent="0.2">
      <c r="A24" s="69">
        <v>27</v>
      </c>
      <c r="B24" s="17" t="s">
        <v>41</v>
      </c>
      <c r="C24" s="28" t="s">
        <v>243</v>
      </c>
      <c r="D24" s="17" t="s">
        <v>38</v>
      </c>
      <c r="E24" s="22">
        <v>1</v>
      </c>
      <c r="F24" s="19"/>
      <c r="G24" s="19"/>
      <c r="H24" s="20"/>
    </row>
    <row r="25" spans="1:8" ht="22.35" customHeight="1" x14ac:dyDescent="0.2">
      <c r="A25" s="69">
        <v>28</v>
      </c>
      <c r="B25" s="17" t="s">
        <v>42</v>
      </c>
      <c r="C25" s="28" t="s">
        <v>108</v>
      </c>
      <c r="D25" s="17" t="s">
        <v>38</v>
      </c>
      <c r="E25" s="22">
        <v>3</v>
      </c>
      <c r="F25" s="19"/>
      <c r="G25" s="19"/>
      <c r="H25" s="20"/>
    </row>
    <row r="26" spans="1:8" ht="22.35" customHeight="1" x14ac:dyDescent="0.2">
      <c r="A26" s="69">
        <v>29</v>
      </c>
      <c r="B26" s="17" t="s">
        <v>43</v>
      </c>
      <c r="C26" s="28" t="s">
        <v>44</v>
      </c>
      <c r="D26" s="17" t="s">
        <v>38</v>
      </c>
      <c r="E26" s="22">
        <v>2</v>
      </c>
      <c r="F26" s="19"/>
      <c r="G26" s="19"/>
      <c r="H26" s="20"/>
    </row>
    <row r="27" spans="1:8" ht="22.35" customHeight="1" x14ac:dyDescent="0.2">
      <c r="A27" s="69">
        <v>30</v>
      </c>
      <c r="B27" s="17" t="s">
        <v>45</v>
      </c>
      <c r="C27" s="28" t="s">
        <v>46</v>
      </c>
      <c r="D27" s="17" t="s">
        <v>38</v>
      </c>
      <c r="E27" s="22">
        <v>2</v>
      </c>
      <c r="F27" s="19"/>
      <c r="G27" s="19"/>
      <c r="H27" s="20"/>
    </row>
    <row r="28" spans="1:8" ht="22.35" customHeight="1" x14ac:dyDescent="0.2">
      <c r="A28" s="69">
        <v>31</v>
      </c>
      <c r="B28" s="17" t="s">
        <v>134</v>
      </c>
      <c r="C28" s="28" t="s">
        <v>109</v>
      </c>
      <c r="D28" s="17" t="s">
        <v>60</v>
      </c>
      <c r="E28" s="22">
        <v>7.5179999999999998</v>
      </c>
      <c r="F28" s="19"/>
      <c r="G28" s="19"/>
      <c r="H28" s="20"/>
    </row>
    <row r="29" spans="1:8" ht="22.35" customHeight="1" x14ac:dyDescent="0.2">
      <c r="A29" s="69">
        <v>32</v>
      </c>
      <c r="B29" s="17" t="s">
        <v>47</v>
      </c>
      <c r="C29" s="17" t="s">
        <v>269</v>
      </c>
      <c r="D29" s="17" t="s">
        <v>27</v>
      </c>
      <c r="E29" s="22">
        <v>1.3620000000000001</v>
      </c>
      <c r="F29" s="19"/>
      <c r="G29" s="19"/>
      <c r="H29" s="20"/>
    </row>
    <row r="30" spans="1:8" ht="22.35" customHeight="1" x14ac:dyDescent="0.2">
      <c r="A30" s="69"/>
      <c r="B30" s="17"/>
      <c r="C30" s="17" t="s">
        <v>270</v>
      </c>
      <c r="D30" s="17" t="s">
        <v>268</v>
      </c>
      <c r="E30" s="22">
        <v>0.191</v>
      </c>
      <c r="F30" s="19"/>
      <c r="G30" s="19"/>
      <c r="H30" s="20"/>
    </row>
    <row r="31" spans="1:8" ht="22.35" customHeight="1" x14ac:dyDescent="0.2">
      <c r="A31" s="69"/>
      <c r="B31" s="17"/>
      <c r="C31" s="17" t="s">
        <v>271</v>
      </c>
      <c r="D31" s="17" t="s">
        <v>31</v>
      </c>
      <c r="E31" s="22">
        <v>6.2</v>
      </c>
      <c r="F31" s="19"/>
      <c r="G31" s="19"/>
      <c r="H31" s="20"/>
    </row>
    <row r="32" spans="1:8" ht="22.35" customHeight="1" x14ac:dyDescent="0.2">
      <c r="A32" s="69"/>
      <c r="B32" s="17"/>
      <c r="C32" s="17" t="s">
        <v>272</v>
      </c>
      <c r="D32" s="17" t="s">
        <v>31</v>
      </c>
      <c r="E32" s="22">
        <v>3.42</v>
      </c>
      <c r="F32" s="19"/>
      <c r="G32" s="19"/>
      <c r="H32" s="20"/>
    </row>
    <row r="33" spans="1:8" ht="22.35" customHeight="1" x14ac:dyDescent="0.2">
      <c r="A33" s="70"/>
      <c r="B33" s="15" t="s">
        <v>19</v>
      </c>
      <c r="C33" s="15" t="s">
        <v>48</v>
      </c>
      <c r="D33" s="24"/>
      <c r="E33" s="25"/>
      <c r="F33" s="14"/>
      <c r="G33" s="14"/>
      <c r="H33" s="20"/>
    </row>
    <row r="34" spans="1:8" ht="22.35" customHeight="1" x14ac:dyDescent="0.2">
      <c r="A34" s="69">
        <v>34</v>
      </c>
      <c r="B34" s="17" t="s">
        <v>49</v>
      </c>
      <c r="C34" s="17" t="s">
        <v>246</v>
      </c>
      <c r="D34" s="17" t="s">
        <v>31</v>
      </c>
      <c r="E34" s="22">
        <v>63.44</v>
      </c>
      <c r="F34" s="19"/>
      <c r="G34" s="19"/>
      <c r="H34" s="20"/>
    </row>
    <row r="35" spans="1:8" ht="25.5" customHeight="1" x14ac:dyDescent="0.2">
      <c r="A35" s="69">
        <v>35</v>
      </c>
      <c r="B35" s="17">
        <v>411351100</v>
      </c>
      <c r="C35" s="17" t="s">
        <v>247</v>
      </c>
      <c r="D35" s="17" t="s">
        <v>31</v>
      </c>
      <c r="E35" s="22">
        <v>63.44</v>
      </c>
      <c r="F35" s="19"/>
      <c r="G35" s="19"/>
      <c r="H35" s="20"/>
    </row>
    <row r="36" spans="1:8" ht="22.35" customHeight="1" x14ac:dyDescent="0.2">
      <c r="A36" s="69">
        <v>36</v>
      </c>
      <c r="B36" s="17" t="s">
        <v>50</v>
      </c>
      <c r="C36" s="17" t="s">
        <v>248</v>
      </c>
      <c r="D36" s="17" t="s">
        <v>27</v>
      </c>
      <c r="E36" s="22">
        <v>1.68</v>
      </c>
      <c r="F36" s="19"/>
      <c r="G36" s="19"/>
      <c r="H36" s="20"/>
    </row>
    <row r="37" spans="1:8" ht="22.35" customHeight="1" x14ac:dyDescent="0.2">
      <c r="A37" s="69">
        <v>37</v>
      </c>
      <c r="B37" s="17" t="s">
        <v>51</v>
      </c>
      <c r="C37" s="17" t="s">
        <v>273</v>
      </c>
      <c r="D37" s="17" t="s">
        <v>31</v>
      </c>
      <c r="E37" s="22">
        <v>3.95</v>
      </c>
      <c r="F37" s="19"/>
      <c r="G37" s="19"/>
      <c r="H37" s="20"/>
    </row>
    <row r="38" spans="1:8" ht="22.35" customHeight="1" x14ac:dyDescent="0.2">
      <c r="A38" s="69"/>
      <c r="B38" s="17"/>
      <c r="C38" s="17" t="s">
        <v>249</v>
      </c>
      <c r="D38" s="17" t="s">
        <v>31</v>
      </c>
      <c r="E38" s="22">
        <v>9.4600000000000009</v>
      </c>
      <c r="F38" s="19"/>
      <c r="G38" s="19"/>
      <c r="H38" s="20"/>
    </row>
    <row r="39" spans="1:8" ht="22.35" customHeight="1" x14ac:dyDescent="0.2">
      <c r="A39" s="69"/>
      <c r="B39" s="17"/>
      <c r="C39" s="17" t="s">
        <v>250</v>
      </c>
      <c r="D39" s="17" t="s">
        <v>31</v>
      </c>
      <c r="E39" s="22">
        <v>38.68</v>
      </c>
      <c r="F39" s="19"/>
      <c r="G39" s="19"/>
      <c r="H39" s="20"/>
    </row>
    <row r="40" spans="1:8" ht="22.35" customHeight="1" x14ac:dyDescent="0.2">
      <c r="A40" s="69"/>
      <c r="B40" s="17"/>
      <c r="C40" s="17" t="s">
        <v>251</v>
      </c>
      <c r="D40" s="17" t="s">
        <v>31</v>
      </c>
      <c r="E40" s="22">
        <v>22.55</v>
      </c>
      <c r="F40" s="19"/>
      <c r="G40" s="19"/>
      <c r="H40" s="20"/>
    </row>
    <row r="41" spans="1:8" ht="22.35" customHeight="1" x14ac:dyDescent="0.2">
      <c r="A41" s="70"/>
      <c r="B41" s="29" t="s">
        <v>21</v>
      </c>
      <c r="C41" s="29" t="s">
        <v>52</v>
      </c>
      <c r="D41" s="30"/>
      <c r="E41" s="31"/>
      <c r="F41" s="14"/>
      <c r="G41" s="14"/>
      <c r="H41" s="20"/>
    </row>
    <row r="42" spans="1:8" ht="22.35" customHeight="1" x14ac:dyDescent="0.2">
      <c r="A42" s="69">
        <v>43</v>
      </c>
      <c r="B42" s="1" t="s">
        <v>53</v>
      </c>
      <c r="C42" s="1" t="s">
        <v>110</v>
      </c>
      <c r="D42" s="1" t="s">
        <v>31</v>
      </c>
      <c r="E42" s="1">
        <v>56.74</v>
      </c>
      <c r="F42" s="19"/>
      <c r="G42" s="19"/>
      <c r="H42" s="20"/>
    </row>
    <row r="43" spans="1:8" ht="22.35" customHeight="1" x14ac:dyDescent="0.2">
      <c r="A43" s="69">
        <v>44</v>
      </c>
      <c r="B43" s="1" t="s">
        <v>54</v>
      </c>
      <c r="C43" s="1" t="s">
        <v>111</v>
      </c>
      <c r="D43" s="1" t="s">
        <v>31</v>
      </c>
      <c r="E43" s="32">
        <v>44.04</v>
      </c>
      <c r="F43" s="19"/>
      <c r="G43" s="19"/>
      <c r="H43" s="20"/>
    </row>
    <row r="44" spans="1:8" ht="22.35" customHeight="1" x14ac:dyDescent="0.2">
      <c r="A44" s="69">
        <v>45</v>
      </c>
      <c r="B44" s="1" t="s">
        <v>55</v>
      </c>
      <c r="C44" s="1" t="s">
        <v>141</v>
      </c>
      <c r="D44" s="1" t="s">
        <v>31</v>
      </c>
      <c r="E44" s="32">
        <v>100.78</v>
      </c>
      <c r="F44" s="19"/>
      <c r="G44" s="19"/>
      <c r="H44" s="20"/>
    </row>
    <row r="45" spans="1:8" ht="22.35" customHeight="1" x14ac:dyDescent="0.2">
      <c r="A45" s="69">
        <v>47</v>
      </c>
      <c r="B45" s="1" t="s">
        <v>56</v>
      </c>
      <c r="C45" s="33" t="s">
        <v>227</v>
      </c>
      <c r="D45" s="1" t="s">
        <v>31</v>
      </c>
      <c r="E45" s="32">
        <v>14.71</v>
      </c>
      <c r="F45" s="19"/>
      <c r="G45" s="19"/>
      <c r="H45" s="21"/>
    </row>
    <row r="46" spans="1:8" ht="22.35" customHeight="1" x14ac:dyDescent="0.2">
      <c r="A46" s="69">
        <v>48</v>
      </c>
      <c r="B46" s="1" t="s">
        <v>57</v>
      </c>
      <c r="C46" s="1" t="s">
        <v>252</v>
      </c>
      <c r="D46" s="1" t="s">
        <v>31</v>
      </c>
      <c r="E46" s="32">
        <v>3.56</v>
      </c>
      <c r="F46" s="19"/>
      <c r="G46" s="19"/>
      <c r="H46" s="21"/>
    </row>
    <row r="47" spans="1:8" ht="22.35" customHeight="1" x14ac:dyDescent="0.2">
      <c r="A47" s="69">
        <v>49</v>
      </c>
      <c r="B47" s="1" t="s">
        <v>58</v>
      </c>
      <c r="C47" s="33" t="s">
        <v>228</v>
      </c>
      <c r="D47" s="1" t="s">
        <v>31</v>
      </c>
      <c r="E47" s="32">
        <v>84.33</v>
      </c>
      <c r="F47" s="19"/>
      <c r="G47" s="19"/>
      <c r="H47" s="21"/>
    </row>
    <row r="48" spans="1:8" ht="22.35" customHeight="1" x14ac:dyDescent="0.2">
      <c r="A48" s="69">
        <v>50</v>
      </c>
      <c r="B48" s="1" t="s">
        <v>59</v>
      </c>
      <c r="C48" s="33" t="s">
        <v>253</v>
      </c>
      <c r="D48" s="1" t="s">
        <v>60</v>
      </c>
      <c r="E48" s="32">
        <v>80.25</v>
      </c>
      <c r="F48" s="19"/>
      <c r="G48" s="19"/>
      <c r="H48" s="21"/>
    </row>
    <row r="49" spans="1:8" ht="22.35" customHeight="1" x14ac:dyDescent="0.2">
      <c r="A49" s="69">
        <v>51</v>
      </c>
      <c r="B49" s="1" t="s">
        <v>61</v>
      </c>
      <c r="C49" s="33" t="s">
        <v>229</v>
      </c>
      <c r="D49" s="1" t="s">
        <v>31</v>
      </c>
      <c r="E49" s="32">
        <v>47</v>
      </c>
      <c r="F49" s="19"/>
      <c r="G49" s="19"/>
      <c r="H49" s="21"/>
    </row>
    <row r="50" spans="1:8" ht="22.35" customHeight="1" x14ac:dyDescent="0.2">
      <c r="A50" s="69">
        <v>52</v>
      </c>
      <c r="B50" s="1" t="s">
        <v>62</v>
      </c>
      <c r="C50" s="33" t="s">
        <v>230</v>
      </c>
      <c r="D50" s="1" t="s">
        <v>31</v>
      </c>
      <c r="E50" s="32">
        <v>2.67</v>
      </c>
      <c r="F50" s="19"/>
      <c r="G50" s="19"/>
      <c r="H50" s="21"/>
    </row>
    <row r="51" spans="1:8" ht="22.35" customHeight="1" x14ac:dyDescent="0.2">
      <c r="A51" s="69">
        <v>53</v>
      </c>
      <c r="B51" s="1" t="s">
        <v>135</v>
      </c>
      <c r="C51" s="33" t="s">
        <v>112</v>
      </c>
      <c r="D51" s="1" t="s">
        <v>60</v>
      </c>
      <c r="E51" s="32">
        <v>12.98</v>
      </c>
      <c r="F51" s="19"/>
      <c r="G51" s="19"/>
      <c r="H51" s="21"/>
    </row>
    <row r="52" spans="1:8" ht="22.35" customHeight="1" x14ac:dyDescent="0.2">
      <c r="A52" s="69">
        <v>54</v>
      </c>
      <c r="B52" s="1" t="s">
        <v>58</v>
      </c>
      <c r="C52" s="1" t="s">
        <v>113</v>
      </c>
      <c r="D52" s="1" t="s">
        <v>31</v>
      </c>
      <c r="E52" s="34">
        <v>9.3119999999999994</v>
      </c>
      <c r="F52" s="19"/>
      <c r="G52" s="19"/>
      <c r="H52" s="21"/>
    </row>
    <row r="53" spans="1:8" ht="22.35" customHeight="1" x14ac:dyDescent="0.2">
      <c r="A53" s="69">
        <v>55</v>
      </c>
      <c r="B53" s="1" t="s">
        <v>59</v>
      </c>
      <c r="C53" s="1" t="s">
        <v>114</v>
      </c>
      <c r="D53" s="1" t="s">
        <v>31</v>
      </c>
      <c r="E53" s="34">
        <v>13.512</v>
      </c>
      <c r="F53" s="19"/>
      <c r="G53" s="19"/>
      <c r="H53" s="35"/>
    </row>
    <row r="54" spans="1:8" ht="22.35" customHeight="1" x14ac:dyDescent="0.2">
      <c r="A54" s="69"/>
      <c r="B54" s="1"/>
      <c r="C54" s="1" t="s">
        <v>274</v>
      </c>
      <c r="D54" s="1" t="s">
        <v>31</v>
      </c>
      <c r="E54" s="34">
        <v>48.46</v>
      </c>
      <c r="F54" s="19"/>
      <c r="G54" s="19"/>
      <c r="H54" s="21"/>
    </row>
    <row r="55" spans="1:8" ht="22.35" customHeight="1" x14ac:dyDescent="0.2">
      <c r="A55" s="69"/>
      <c r="B55" s="1"/>
      <c r="C55" s="1" t="s">
        <v>254</v>
      </c>
      <c r="D55" s="1" t="s">
        <v>27</v>
      </c>
      <c r="E55" s="34">
        <v>0.67</v>
      </c>
      <c r="F55" s="19"/>
      <c r="G55" s="19"/>
      <c r="H55" s="21"/>
    </row>
    <row r="56" spans="1:8" ht="22.35" customHeight="1" x14ac:dyDescent="0.2">
      <c r="A56" s="69"/>
      <c r="B56" s="1"/>
      <c r="C56" s="1" t="s">
        <v>255</v>
      </c>
      <c r="D56" s="1" t="s">
        <v>31</v>
      </c>
      <c r="E56" s="34">
        <v>9.02</v>
      </c>
      <c r="F56" s="19"/>
      <c r="G56" s="19"/>
      <c r="H56" s="21"/>
    </row>
    <row r="57" spans="1:8" ht="22.35" customHeight="1" x14ac:dyDescent="0.2">
      <c r="A57" s="69">
        <v>56</v>
      </c>
      <c r="B57" s="1" t="s">
        <v>59</v>
      </c>
      <c r="C57" s="1" t="s">
        <v>63</v>
      </c>
      <c r="D57" s="1" t="s">
        <v>31</v>
      </c>
      <c r="E57" s="32">
        <v>211.53</v>
      </c>
      <c r="F57" s="19"/>
      <c r="G57" s="19"/>
      <c r="H57" s="21"/>
    </row>
    <row r="58" spans="1:8" ht="22.35" customHeight="1" x14ac:dyDescent="0.2">
      <c r="A58" s="69">
        <v>57</v>
      </c>
      <c r="B58" s="1" t="s">
        <v>61</v>
      </c>
      <c r="C58" s="1" t="s">
        <v>115</v>
      </c>
      <c r="D58" s="1" t="s">
        <v>31</v>
      </c>
      <c r="E58" s="32">
        <v>13.512</v>
      </c>
      <c r="F58" s="19"/>
      <c r="G58" s="19"/>
      <c r="H58" s="36"/>
    </row>
    <row r="59" spans="1:8" ht="22.35" customHeight="1" x14ac:dyDescent="0.2">
      <c r="A59" s="69">
        <v>59</v>
      </c>
      <c r="B59" s="1" t="s">
        <v>64</v>
      </c>
      <c r="C59" s="1" t="s">
        <v>256</v>
      </c>
      <c r="D59" s="1" t="s">
        <v>31</v>
      </c>
      <c r="E59" s="32">
        <v>29.92</v>
      </c>
      <c r="F59" s="19"/>
      <c r="G59" s="19"/>
      <c r="H59" s="20"/>
    </row>
    <row r="60" spans="1:8" ht="22.35" customHeight="1" x14ac:dyDescent="0.2">
      <c r="A60" s="69">
        <v>60</v>
      </c>
      <c r="B60" s="1" t="s">
        <v>65</v>
      </c>
      <c r="C60" s="1" t="s">
        <v>66</v>
      </c>
      <c r="D60" s="1" t="s">
        <v>31</v>
      </c>
      <c r="E60" s="32">
        <v>282.58999999999997</v>
      </c>
      <c r="F60" s="19"/>
      <c r="G60" s="19"/>
      <c r="H60" s="20"/>
    </row>
    <row r="61" spans="1:8" ht="22.35" customHeight="1" x14ac:dyDescent="0.2">
      <c r="A61" s="69">
        <v>61</v>
      </c>
      <c r="B61" s="1" t="s">
        <v>136</v>
      </c>
      <c r="C61" s="1" t="s">
        <v>67</v>
      </c>
      <c r="D61" s="1" t="s">
        <v>31</v>
      </c>
      <c r="E61" s="32">
        <v>282.58999999999997</v>
      </c>
      <c r="F61" s="19"/>
      <c r="G61" s="19"/>
      <c r="H61" s="20"/>
    </row>
    <row r="62" spans="1:8" ht="22.35" customHeight="1" x14ac:dyDescent="0.2">
      <c r="A62" s="69">
        <v>62</v>
      </c>
      <c r="B62" s="1" t="s">
        <v>137</v>
      </c>
      <c r="C62" s="1" t="s">
        <v>68</v>
      </c>
      <c r="D62" s="1" t="s">
        <v>31</v>
      </c>
      <c r="E62" s="32">
        <v>108.2</v>
      </c>
      <c r="F62" s="19"/>
      <c r="G62" s="19"/>
      <c r="H62" s="20"/>
    </row>
    <row r="63" spans="1:8" ht="22.35" customHeight="1" x14ac:dyDescent="0.2">
      <c r="A63" s="69">
        <v>63</v>
      </c>
      <c r="B63" s="1" t="s">
        <v>69</v>
      </c>
      <c r="C63" s="1" t="s">
        <v>70</v>
      </c>
      <c r="D63" s="1" t="s">
        <v>31</v>
      </c>
      <c r="E63" s="32">
        <v>108.2</v>
      </c>
      <c r="F63" s="19"/>
      <c r="G63" s="19"/>
      <c r="H63" s="20"/>
    </row>
    <row r="64" spans="1:8" ht="22.35" customHeight="1" x14ac:dyDescent="0.2">
      <c r="A64" s="69">
        <v>64</v>
      </c>
      <c r="B64" s="1" t="s">
        <v>71</v>
      </c>
      <c r="C64" s="1" t="s">
        <v>72</v>
      </c>
      <c r="D64" s="1" t="s">
        <v>31</v>
      </c>
      <c r="E64" s="32">
        <v>282.58999999999997</v>
      </c>
      <c r="F64" s="19"/>
      <c r="G64" s="19"/>
      <c r="H64" s="20"/>
    </row>
    <row r="65" spans="1:8" ht="22.35" customHeight="1" x14ac:dyDescent="0.2">
      <c r="A65" s="69">
        <v>65</v>
      </c>
      <c r="B65" s="1" t="s">
        <v>73</v>
      </c>
      <c r="C65" s="1" t="s">
        <v>74</v>
      </c>
      <c r="D65" s="1" t="s">
        <v>31</v>
      </c>
      <c r="E65" s="32">
        <v>108.2</v>
      </c>
      <c r="F65" s="19"/>
      <c r="G65" s="19"/>
      <c r="H65" s="20"/>
    </row>
    <row r="66" spans="1:8" ht="22.35" customHeight="1" x14ac:dyDescent="0.2">
      <c r="A66" s="70"/>
      <c r="B66" s="29" t="s">
        <v>75</v>
      </c>
      <c r="C66" s="29" t="s">
        <v>76</v>
      </c>
      <c r="D66" s="30"/>
      <c r="E66" s="31"/>
      <c r="F66" s="14"/>
      <c r="G66" s="14"/>
      <c r="H66" s="20"/>
    </row>
    <row r="67" spans="1:8" ht="22.35" customHeight="1" x14ac:dyDescent="0.2">
      <c r="A67" s="69">
        <v>66</v>
      </c>
      <c r="B67" s="1" t="s">
        <v>77</v>
      </c>
      <c r="C67" s="1" t="s">
        <v>275</v>
      </c>
      <c r="D67" s="1" t="s">
        <v>31</v>
      </c>
      <c r="E67" s="32">
        <v>241.19</v>
      </c>
      <c r="F67" s="19"/>
      <c r="G67" s="19"/>
      <c r="H67" s="20"/>
    </row>
    <row r="68" spans="1:8" ht="22.35" customHeight="1" x14ac:dyDescent="0.2">
      <c r="A68" s="69">
        <v>67</v>
      </c>
      <c r="B68" s="1" t="s">
        <v>78</v>
      </c>
      <c r="C68" s="1" t="s">
        <v>79</v>
      </c>
      <c r="D68" s="1" t="s">
        <v>31</v>
      </c>
      <c r="E68" s="32">
        <v>241.19</v>
      </c>
      <c r="F68" s="19"/>
      <c r="G68" s="19"/>
      <c r="H68" s="20"/>
    </row>
    <row r="69" spans="1:8" ht="22.35" customHeight="1" x14ac:dyDescent="0.2">
      <c r="A69" s="69">
        <v>68</v>
      </c>
      <c r="B69" s="1" t="s">
        <v>80</v>
      </c>
      <c r="C69" s="1" t="s">
        <v>81</v>
      </c>
      <c r="D69" s="1" t="s">
        <v>31</v>
      </c>
      <c r="E69" s="32">
        <v>100.78</v>
      </c>
      <c r="F69" s="19"/>
      <c r="G69" s="19"/>
      <c r="H69" s="20"/>
    </row>
    <row r="70" spans="1:8" ht="22.35" customHeight="1" x14ac:dyDescent="0.2">
      <c r="A70" s="70"/>
      <c r="B70" s="37" t="s">
        <v>82</v>
      </c>
      <c r="C70" s="37" t="s">
        <v>83</v>
      </c>
      <c r="D70" s="37"/>
      <c r="E70" s="38"/>
      <c r="F70" s="14"/>
      <c r="G70" s="14"/>
      <c r="H70" s="20"/>
    </row>
    <row r="71" spans="1:8" ht="22.35" customHeight="1" x14ac:dyDescent="0.2">
      <c r="A71" s="70"/>
      <c r="B71" s="29" t="s">
        <v>124</v>
      </c>
      <c r="C71" s="29" t="s">
        <v>125</v>
      </c>
      <c r="D71" s="30"/>
      <c r="E71" s="38"/>
      <c r="F71" s="14"/>
      <c r="G71" s="14"/>
      <c r="H71" s="20"/>
    </row>
    <row r="72" spans="1:8" ht="22.35" customHeight="1" x14ac:dyDescent="0.2">
      <c r="A72" s="69">
        <v>69</v>
      </c>
      <c r="B72" s="1" t="s">
        <v>126</v>
      </c>
      <c r="C72" s="1" t="s">
        <v>127</v>
      </c>
      <c r="D72" s="1" t="s">
        <v>31</v>
      </c>
      <c r="E72" s="34">
        <v>71.751999999999995</v>
      </c>
      <c r="F72" s="19"/>
      <c r="G72" s="19"/>
      <c r="H72" s="20"/>
    </row>
    <row r="73" spans="1:8" ht="22.35" customHeight="1" x14ac:dyDescent="0.2">
      <c r="A73" s="69">
        <v>70</v>
      </c>
      <c r="B73" s="1" t="s">
        <v>126</v>
      </c>
      <c r="C73" s="1" t="s">
        <v>128</v>
      </c>
      <c r="D73" s="1" t="s">
        <v>31</v>
      </c>
      <c r="E73" s="34">
        <v>11.96</v>
      </c>
      <c r="F73" s="19"/>
      <c r="G73" s="19"/>
      <c r="H73" s="20"/>
    </row>
    <row r="74" spans="1:8" ht="22.35" customHeight="1" x14ac:dyDescent="0.2">
      <c r="A74" s="70"/>
      <c r="B74" s="29">
        <v>721</v>
      </c>
      <c r="C74" s="29" t="s">
        <v>142</v>
      </c>
      <c r="D74" s="39"/>
      <c r="E74" s="38"/>
      <c r="F74" s="40"/>
      <c r="G74" s="19"/>
      <c r="H74" s="20"/>
    </row>
    <row r="75" spans="1:8" ht="22.35" customHeight="1" x14ac:dyDescent="0.2">
      <c r="A75" s="69">
        <v>72</v>
      </c>
      <c r="B75" s="1" t="s">
        <v>162</v>
      </c>
      <c r="C75" s="1" t="s">
        <v>193</v>
      </c>
      <c r="D75" s="41" t="s">
        <v>37</v>
      </c>
      <c r="E75" s="22">
        <v>1</v>
      </c>
      <c r="F75" s="19"/>
      <c r="G75" s="19"/>
      <c r="H75" s="20"/>
    </row>
    <row r="76" spans="1:8" ht="22.35" customHeight="1" x14ac:dyDescent="0.2">
      <c r="A76" s="69">
        <v>73</v>
      </c>
      <c r="B76" s="1" t="s">
        <v>163</v>
      </c>
      <c r="C76" s="1" t="s">
        <v>194</v>
      </c>
      <c r="D76" s="41" t="s">
        <v>37</v>
      </c>
      <c r="E76" s="22">
        <v>1</v>
      </c>
      <c r="F76" s="19"/>
      <c r="G76" s="19"/>
      <c r="H76" s="21"/>
    </row>
    <row r="77" spans="1:8" ht="22.35" customHeight="1" x14ac:dyDescent="0.2">
      <c r="A77" s="69">
        <v>74</v>
      </c>
      <c r="B77" s="1" t="s">
        <v>164</v>
      </c>
      <c r="C77" s="1" t="s">
        <v>195</v>
      </c>
      <c r="D77" s="41" t="s">
        <v>37</v>
      </c>
      <c r="E77" s="22">
        <v>1</v>
      </c>
      <c r="F77" s="19"/>
      <c r="G77" s="19"/>
      <c r="H77" s="20"/>
    </row>
    <row r="78" spans="1:8" ht="22.35" customHeight="1" x14ac:dyDescent="0.2">
      <c r="A78" s="69">
        <v>75</v>
      </c>
      <c r="B78" s="1" t="s">
        <v>165</v>
      </c>
      <c r="C78" s="1" t="s">
        <v>196</v>
      </c>
      <c r="D78" s="41" t="s">
        <v>37</v>
      </c>
      <c r="E78" s="22">
        <v>1</v>
      </c>
      <c r="F78" s="19"/>
      <c r="G78" s="19"/>
      <c r="H78" s="42"/>
    </row>
    <row r="79" spans="1:8" ht="22.35" customHeight="1" x14ac:dyDescent="0.2">
      <c r="A79" s="69">
        <v>76</v>
      </c>
      <c r="B79" s="1" t="s">
        <v>166</v>
      </c>
      <c r="C79" s="1" t="s">
        <v>197</v>
      </c>
      <c r="D79" s="41" t="s">
        <v>37</v>
      </c>
      <c r="E79" s="22">
        <v>1</v>
      </c>
      <c r="F79" s="19"/>
      <c r="G79" s="19"/>
      <c r="H79" s="42"/>
    </row>
    <row r="80" spans="1:8" ht="22.35" customHeight="1" x14ac:dyDescent="0.2">
      <c r="A80" s="69">
        <v>77</v>
      </c>
      <c r="B80" s="1" t="s">
        <v>167</v>
      </c>
      <c r="C80" s="1" t="s">
        <v>257</v>
      </c>
      <c r="D80" s="41" t="s">
        <v>37</v>
      </c>
      <c r="E80" s="22">
        <v>1</v>
      </c>
      <c r="F80" s="19"/>
      <c r="G80" s="19"/>
      <c r="H80" s="42"/>
    </row>
    <row r="81" spans="1:9" ht="22.35" customHeight="1" x14ac:dyDescent="0.2">
      <c r="A81" s="69">
        <v>78</v>
      </c>
      <c r="B81" s="1" t="s">
        <v>168</v>
      </c>
      <c r="C81" s="1" t="s">
        <v>199</v>
      </c>
      <c r="D81" s="41" t="s">
        <v>37</v>
      </c>
      <c r="E81" s="22">
        <v>1</v>
      </c>
      <c r="F81" s="19"/>
      <c r="G81" s="19"/>
      <c r="H81" s="20"/>
    </row>
    <row r="82" spans="1:9" ht="22.35" customHeight="1" x14ac:dyDescent="0.2">
      <c r="A82" s="69">
        <v>79</v>
      </c>
      <c r="B82" s="1" t="s">
        <v>169</v>
      </c>
      <c r="C82" s="1" t="s">
        <v>198</v>
      </c>
      <c r="D82" s="41" t="s">
        <v>37</v>
      </c>
      <c r="E82" s="22">
        <v>1</v>
      </c>
      <c r="F82" s="19"/>
      <c r="G82" s="19"/>
      <c r="H82" s="20"/>
    </row>
    <row r="83" spans="1:9" ht="22.35" customHeight="1" x14ac:dyDescent="0.2">
      <c r="A83" s="69">
        <v>80</v>
      </c>
      <c r="B83" s="1" t="s">
        <v>170</v>
      </c>
      <c r="C83" s="1" t="s">
        <v>225</v>
      </c>
      <c r="D83" s="41" t="s">
        <v>276</v>
      </c>
      <c r="E83" s="22">
        <v>1</v>
      </c>
      <c r="F83" s="19"/>
      <c r="G83" s="19"/>
      <c r="H83" s="21"/>
    </row>
    <row r="84" spans="1:9" ht="22.35" customHeight="1" x14ac:dyDescent="0.2">
      <c r="A84" s="69">
        <v>81</v>
      </c>
      <c r="B84" s="1" t="s">
        <v>171</v>
      </c>
      <c r="C84" s="1" t="s">
        <v>226</v>
      </c>
      <c r="D84" s="41" t="s">
        <v>37</v>
      </c>
      <c r="E84" s="22">
        <v>1</v>
      </c>
      <c r="F84" s="19"/>
      <c r="G84" s="19"/>
      <c r="H84" s="20"/>
    </row>
    <row r="85" spans="1:9" ht="22.35" customHeight="1" x14ac:dyDescent="0.2">
      <c r="A85" s="69">
        <v>82</v>
      </c>
      <c r="B85" s="17" t="s">
        <v>172</v>
      </c>
      <c r="C85" s="1" t="s">
        <v>200</v>
      </c>
      <c r="D85" s="1" t="s">
        <v>38</v>
      </c>
      <c r="E85" s="32">
        <v>1</v>
      </c>
      <c r="F85" s="19"/>
      <c r="G85" s="19"/>
      <c r="H85" s="21"/>
      <c r="I85" s="35"/>
    </row>
    <row r="86" spans="1:9" ht="22.35" customHeight="1" x14ac:dyDescent="0.2">
      <c r="A86" s="69">
        <v>83</v>
      </c>
      <c r="B86" s="17" t="s">
        <v>173</v>
      </c>
      <c r="C86" s="1" t="s">
        <v>201</v>
      </c>
      <c r="D86" s="1" t="s">
        <v>38</v>
      </c>
      <c r="E86" s="32">
        <v>2</v>
      </c>
      <c r="F86" s="19"/>
      <c r="G86" s="19"/>
      <c r="H86" s="21"/>
      <c r="I86" s="35"/>
    </row>
    <row r="87" spans="1:9" ht="22.35" customHeight="1" x14ac:dyDescent="0.2">
      <c r="A87" s="69">
        <v>84</v>
      </c>
      <c r="B87" s="17" t="s">
        <v>174</v>
      </c>
      <c r="C87" s="1" t="s">
        <v>202</v>
      </c>
      <c r="D87" s="1" t="s">
        <v>38</v>
      </c>
      <c r="E87" s="32">
        <v>1</v>
      </c>
      <c r="F87" s="19"/>
      <c r="G87" s="19"/>
      <c r="H87" s="20"/>
    </row>
    <row r="88" spans="1:9" ht="22.35" customHeight="1" x14ac:dyDescent="0.2">
      <c r="A88" s="69">
        <v>85</v>
      </c>
      <c r="B88" s="17" t="s">
        <v>182</v>
      </c>
      <c r="C88" s="1" t="s">
        <v>203</v>
      </c>
      <c r="D88" s="1" t="s">
        <v>38</v>
      </c>
      <c r="E88" s="32">
        <v>1</v>
      </c>
      <c r="F88" s="19"/>
      <c r="G88" s="19"/>
      <c r="H88" s="21"/>
      <c r="I88" s="35"/>
    </row>
    <row r="89" spans="1:9" ht="22.35" customHeight="1" x14ac:dyDescent="0.2">
      <c r="A89" s="69">
        <v>86</v>
      </c>
      <c r="B89" s="17" t="s">
        <v>183</v>
      </c>
      <c r="C89" s="1" t="s">
        <v>204</v>
      </c>
      <c r="D89" s="1" t="s">
        <v>38</v>
      </c>
      <c r="E89" s="32">
        <v>1</v>
      </c>
      <c r="F89" s="19"/>
      <c r="G89" s="19"/>
      <c r="H89" s="21"/>
      <c r="I89" s="35"/>
    </row>
    <row r="90" spans="1:9" ht="22.35" customHeight="1" x14ac:dyDescent="0.2">
      <c r="A90" s="69">
        <v>87</v>
      </c>
      <c r="B90" s="17" t="s">
        <v>184</v>
      </c>
      <c r="C90" s="1" t="s">
        <v>205</v>
      </c>
      <c r="D90" s="1" t="s">
        <v>38</v>
      </c>
      <c r="E90" s="32">
        <v>2</v>
      </c>
      <c r="F90" s="19"/>
      <c r="G90" s="19"/>
      <c r="H90" s="21"/>
      <c r="I90" s="35"/>
    </row>
    <row r="91" spans="1:9" ht="22.35" customHeight="1" x14ac:dyDescent="0.2">
      <c r="A91" s="69">
        <v>88</v>
      </c>
      <c r="B91" s="17" t="s">
        <v>175</v>
      </c>
      <c r="C91" s="1" t="s">
        <v>176</v>
      </c>
      <c r="D91" s="1" t="s">
        <v>38</v>
      </c>
      <c r="E91" s="32">
        <v>2</v>
      </c>
      <c r="F91" s="19"/>
      <c r="G91" s="19"/>
      <c r="H91" s="21"/>
      <c r="I91" s="35"/>
    </row>
    <row r="92" spans="1:9" ht="22.35" customHeight="1" x14ac:dyDescent="0.2">
      <c r="A92" s="69">
        <v>89</v>
      </c>
      <c r="B92" s="17" t="s">
        <v>177</v>
      </c>
      <c r="C92" s="1" t="s">
        <v>206</v>
      </c>
      <c r="D92" s="1" t="s">
        <v>38</v>
      </c>
      <c r="E92" s="32">
        <v>2</v>
      </c>
      <c r="F92" s="19"/>
      <c r="G92" s="19"/>
      <c r="H92" s="21"/>
      <c r="I92" s="35"/>
    </row>
    <row r="93" spans="1:9" ht="22.35" customHeight="1" x14ac:dyDescent="0.2">
      <c r="A93" s="69">
        <v>90</v>
      </c>
      <c r="B93" s="17" t="s">
        <v>178</v>
      </c>
      <c r="C93" s="1" t="s">
        <v>179</v>
      </c>
      <c r="D93" s="1" t="s">
        <v>38</v>
      </c>
      <c r="E93" s="32">
        <v>4</v>
      </c>
      <c r="F93" s="19"/>
      <c r="G93" s="19"/>
      <c r="H93" s="21"/>
      <c r="I93" s="35"/>
    </row>
    <row r="94" spans="1:9" ht="22.35" customHeight="1" x14ac:dyDescent="0.2">
      <c r="A94" s="69">
        <v>91</v>
      </c>
      <c r="B94" s="17" t="s">
        <v>180</v>
      </c>
      <c r="C94" s="1" t="s">
        <v>208</v>
      </c>
      <c r="D94" s="1" t="s">
        <v>38</v>
      </c>
      <c r="E94" s="32">
        <v>1</v>
      </c>
      <c r="F94" s="19"/>
      <c r="G94" s="19"/>
      <c r="H94" s="21"/>
      <c r="I94" s="35"/>
    </row>
    <row r="95" spans="1:9" ht="22.35" customHeight="1" x14ac:dyDescent="0.2">
      <c r="A95" s="69">
        <v>92</v>
      </c>
      <c r="B95" s="17" t="s">
        <v>181</v>
      </c>
      <c r="C95" s="1" t="s">
        <v>207</v>
      </c>
      <c r="D95" s="1" t="s">
        <v>38</v>
      </c>
      <c r="E95" s="32">
        <v>1</v>
      </c>
      <c r="F95" s="19"/>
      <c r="G95" s="19"/>
      <c r="H95" s="21"/>
      <c r="I95" s="35"/>
    </row>
    <row r="96" spans="1:9" ht="22.35" customHeight="1" x14ac:dyDescent="0.2">
      <c r="A96" s="69">
        <v>93</v>
      </c>
      <c r="B96" s="17" t="s">
        <v>185</v>
      </c>
      <c r="C96" s="1" t="s">
        <v>209</v>
      </c>
      <c r="D96" s="1" t="s">
        <v>38</v>
      </c>
      <c r="E96" s="32">
        <v>1</v>
      </c>
      <c r="F96" s="19"/>
      <c r="G96" s="19"/>
      <c r="H96" s="21"/>
      <c r="I96" s="35"/>
    </row>
    <row r="97" spans="1:9" ht="22.35" customHeight="1" x14ac:dyDescent="0.2">
      <c r="A97" s="69">
        <v>94</v>
      </c>
      <c r="B97" s="17" t="s">
        <v>186</v>
      </c>
      <c r="C97" s="1" t="s">
        <v>210</v>
      </c>
      <c r="D97" s="1" t="s">
        <v>38</v>
      </c>
      <c r="E97" s="32">
        <v>2</v>
      </c>
      <c r="F97" s="19"/>
      <c r="G97" s="19"/>
      <c r="H97" s="21"/>
      <c r="I97" s="35"/>
    </row>
    <row r="98" spans="1:9" ht="22.35" customHeight="1" x14ac:dyDescent="0.2">
      <c r="A98" s="69">
        <v>95</v>
      </c>
      <c r="B98" s="17" t="s">
        <v>187</v>
      </c>
      <c r="C98" s="1" t="s">
        <v>211</v>
      </c>
      <c r="D98" s="1" t="s">
        <v>38</v>
      </c>
      <c r="E98" s="32">
        <v>6</v>
      </c>
      <c r="F98" s="19"/>
      <c r="G98" s="19"/>
      <c r="H98" s="21"/>
      <c r="I98" s="35"/>
    </row>
    <row r="99" spans="1:9" ht="22.35" customHeight="1" x14ac:dyDescent="0.2">
      <c r="A99" s="69">
        <v>96</v>
      </c>
      <c r="B99" s="17" t="s">
        <v>188</v>
      </c>
      <c r="C99" s="1" t="s">
        <v>215</v>
      </c>
      <c r="D99" s="1" t="s">
        <v>38</v>
      </c>
      <c r="E99" s="32">
        <v>1</v>
      </c>
      <c r="F99" s="19"/>
      <c r="G99" s="19"/>
      <c r="H99" s="21"/>
      <c r="I99" s="35"/>
    </row>
    <row r="100" spans="1:9" ht="22.35" customHeight="1" x14ac:dyDescent="0.2">
      <c r="A100" s="69">
        <v>97</v>
      </c>
      <c r="B100" s="17" t="s">
        <v>189</v>
      </c>
      <c r="C100" s="1" t="s">
        <v>214</v>
      </c>
      <c r="D100" s="1" t="s">
        <v>38</v>
      </c>
      <c r="E100" s="32">
        <v>2</v>
      </c>
      <c r="F100" s="19"/>
      <c r="G100" s="19"/>
      <c r="H100" s="21"/>
      <c r="I100" s="35"/>
    </row>
    <row r="101" spans="1:9" ht="22.35" customHeight="1" x14ac:dyDescent="0.2">
      <c r="A101" s="69">
        <v>98</v>
      </c>
      <c r="B101" s="17" t="s">
        <v>190</v>
      </c>
      <c r="C101" s="1" t="s">
        <v>213</v>
      </c>
      <c r="D101" s="1" t="s">
        <v>38</v>
      </c>
      <c r="E101" s="32">
        <v>5</v>
      </c>
      <c r="F101" s="19"/>
      <c r="G101" s="19"/>
      <c r="H101" s="21"/>
      <c r="I101" s="35"/>
    </row>
    <row r="102" spans="1:9" ht="22.35" customHeight="1" x14ac:dyDescent="0.2">
      <c r="A102" s="69">
        <v>99</v>
      </c>
      <c r="B102" s="17" t="s">
        <v>191</v>
      </c>
      <c r="C102" s="1" t="s">
        <v>212</v>
      </c>
      <c r="D102" s="1" t="s">
        <v>38</v>
      </c>
      <c r="E102" s="32">
        <v>1</v>
      </c>
      <c r="F102" s="19"/>
      <c r="G102" s="19"/>
      <c r="H102" s="21"/>
      <c r="I102" s="35"/>
    </row>
    <row r="103" spans="1:9" ht="22.35" customHeight="1" x14ac:dyDescent="0.2">
      <c r="A103" s="70"/>
      <c r="B103" s="29">
        <v>731</v>
      </c>
      <c r="C103" s="29" t="s">
        <v>143</v>
      </c>
      <c r="D103" s="39"/>
      <c r="E103" s="38"/>
      <c r="F103" s="40"/>
      <c r="G103" s="19"/>
      <c r="H103" s="20"/>
    </row>
    <row r="104" spans="1:9" ht="27.75" customHeight="1" x14ac:dyDescent="0.2">
      <c r="A104" s="69">
        <v>100</v>
      </c>
      <c r="B104" s="1" t="s">
        <v>144</v>
      </c>
      <c r="C104" s="1" t="s">
        <v>216</v>
      </c>
      <c r="D104" s="1" t="s">
        <v>37</v>
      </c>
      <c r="E104" s="22">
        <v>1</v>
      </c>
      <c r="F104" s="19"/>
      <c r="G104" s="19"/>
      <c r="H104" s="21"/>
    </row>
    <row r="105" spans="1:9" ht="28.5" customHeight="1" x14ac:dyDescent="0.2">
      <c r="A105" s="69">
        <v>101</v>
      </c>
      <c r="B105" s="1" t="s">
        <v>231</v>
      </c>
      <c r="C105" s="1" t="s">
        <v>217</v>
      </c>
      <c r="D105" s="1" t="s">
        <v>37</v>
      </c>
      <c r="E105" s="22">
        <v>1</v>
      </c>
      <c r="F105" s="19"/>
      <c r="G105" s="19"/>
      <c r="H105" s="21"/>
    </row>
    <row r="106" spans="1:9" ht="25.5" customHeight="1" x14ac:dyDescent="0.2">
      <c r="A106" s="69">
        <v>102</v>
      </c>
      <c r="B106" s="1" t="s">
        <v>232</v>
      </c>
      <c r="C106" s="1" t="s">
        <v>218</v>
      </c>
      <c r="D106" s="1" t="s">
        <v>37</v>
      </c>
      <c r="E106" s="22">
        <v>2</v>
      </c>
      <c r="F106" s="19"/>
      <c r="G106" s="19"/>
      <c r="H106" s="21"/>
    </row>
    <row r="107" spans="1:9" ht="29.25" customHeight="1" x14ac:dyDescent="0.2">
      <c r="A107" s="69">
        <v>103</v>
      </c>
      <c r="B107" s="1" t="s">
        <v>233</v>
      </c>
      <c r="C107" s="1" t="s">
        <v>219</v>
      </c>
      <c r="D107" s="1" t="s">
        <v>37</v>
      </c>
      <c r="E107" s="22">
        <v>1</v>
      </c>
      <c r="F107" s="19"/>
      <c r="G107" s="19"/>
      <c r="H107" s="21"/>
    </row>
    <row r="108" spans="1:9" ht="25.5" customHeight="1" x14ac:dyDescent="0.2">
      <c r="A108" s="69">
        <v>104</v>
      </c>
      <c r="B108" s="1" t="s">
        <v>234</v>
      </c>
      <c r="C108" s="1" t="s">
        <v>220</v>
      </c>
      <c r="D108" s="1" t="s">
        <v>31</v>
      </c>
      <c r="E108" s="22">
        <v>1</v>
      </c>
      <c r="F108" s="19"/>
      <c r="G108" s="19"/>
      <c r="H108" s="21"/>
      <c r="I108" s="35"/>
    </row>
    <row r="109" spans="1:9" ht="26.25" customHeight="1" x14ac:dyDescent="0.2">
      <c r="A109" s="69">
        <v>105</v>
      </c>
      <c r="B109" s="1" t="s">
        <v>235</v>
      </c>
      <c r="C109" s="1" t="s">
        <v>221</v>
      </c>
      <c r="D109" s="1" t="s">
        <v>276</v>
      </c>
      <c r="E109" s="22">
        <v>1</v>
      </c>
      <c r="F109" s="19"/>
      <c r="G109" s="19"/>
      <c r="H109" s="21"/>
      <c r="I109" s="35"/>
    </row>
    <row r="110" spans="1:9" ht="27.75" customHeight="1" x14ac:dyDescent="0.2">
      <c r="A110" s="69">
        <v>106</v>
      </c>
      <c r="B110" s="1" t="s">
        <v>236</v>
      </c>
      <c r="C110" s="1" t="s">
        <v>222</v>
      </c>
      <c r="D110" s="1" t="s">
        <v>38</v>
      </c>
      <c r="E110" s="22">
        <v>1</v>
      </c>
      <c r="F110" s="19"/>
      <c r="G110" s="19"/>
      <c r="H110" s="21"/>
      <c r="I110" s="35"/>
    </row>
    <row r="111" spans="1:9" ht="22.35" customHeight="1" x14ac:dyDescent="0.2">
      <c r="A111" s="69">
        <v>107</v>
      </c>
      <c r="B111" s="1" t="s">
        <v>237</v>
      </c>
      <c r="C111" s="1" t="s">
        <v>223</v>
      </c>
      <c r="D111" s="1" t="s">
        <v>37</v>
      </c>
      <c r="E111" s="22">
        <v>1</v>
      </c>
      <c r="F111" s="19"/>
      <c r="G111" s="19"/>
      <c r="H111" s="20"/>
    </row>
    <row r="112" spans="1:9" ht="41.25" customHeight="1" x14ac:dyDescent="0.2">
      <c r="A112" s="69">
        <v>108</v>
      </c>
      <c r="B112" s="1" t="s">
        <v>238</v>
      </c>
      <c r="C112" s="1" t="s">
        <v>224</v>
      </c>
      <c r="D112" s="1" t="s">
        <v>37</v>
      </c>
      <c r="E112" s="22">
        <v>1</v>
      </c>
      <c r="F112" s="19"/>
      <c r="G112" s="19"/>
      <c r="H112" s="20"/>
    </row>
    <row r="113" spans="1:9" ht="22.35" customHeight="1" x14ac:dyDescent="0.2">
      <c r="A113" s="70"/>
      <c r="B113" s="29">
        <v>763</v>
      </c>
      <c r="C113" s="29" t="s">
        <v>84</v>
      </c>
      <c r="D113" s="37"/>
      <c r="E113" s="38"/>
      <c r="F113" s="14"/>
      <c r="G113" s="14"/>
      <c r="H113" s="20"/>
    </row>
    <row r="114" spans="1:9" ht="22.35" customHeight="1" x14ac:dyDescent="0.2">
      <c r="A114" s="69">
        <v>109</v>
      </c>
      <c r="B114" s="1" t="s">
        <v>85</v>
      </c>
      <c r="C114" s="1" t="s">
        <v>258</v>
      </c>
      <c r="D114" s="1" t="s">
        <v>37</v>
      </c>
      <c r="E114" s="22">
        <v>1</v>
      </c>
      <c r="F114" s="19"/>
      <c r="G114" s="19"/>
      <c r="H114" s="20"/>
    </row>
    <row r="115" spans="1:9" ht="22.35" customHeight="1" x14ac:dyDescent="0.2">
      <c r="A115" s="69">
        <v>110</v>
      </c>
      <c r="B115" s="1" t="s">
        <v>86</v>
      </c>
      <c r="C115" s="1" t="s">
        <v>259</v>
      </c>
      <c r="D115" s="1" t="s">
        <v>31</v>
      </c>
      <c r="E115" s="22">
        <v>53.14</v>
      </c>
      <c r="F115" s="19"/>
      <c r="G115" s="19"/>
      <c r="H115" s="20"/>
    </row>
    <row r="116" spans="1:9" ht="17.850000000000001" customHeight="1" x14ac:dyDescent="0.25">
      <c r="A116" s="43"/>
      <c r="B116" s="29">
        <v>764</v>
      </c>
      <c r="C116" s="29" t="s">
        <v>87</v>
      </c>
      <c r="H116" s="44"/>
    </row>
    <row r="117" spans="1:9" ht="28.5" customHeight="1" x14ac:dyDescent="0.2">
      <c r="A117" s="71">
        <v>111</v>
      </c>
      <c r="B117" s="46" t="s">
        <v>88</v>
      </c>
      <c r="C117" s="47" t="s">
        <v>118</v>
      </c>
      <c r="D117" s="1" t="s">
        <v>60</v>
      </c>
      <c r="E117" s="46">
        <v>17.670000000000002</v>
      </c>
      <c r="F117" s="48"/>
      <c r="G117" s="19"/>
      <c r="H117" s="20"/>
    </row>
    <row r="118" spans="1:9" ht="15.6" customHeight="1" x14ac:dyDescent="0.2">
      <c r="A118" s="71">
        <v>112</v>
      </c>
      <c r="B118" s="46" t="s">
        <v>89</v>
      </c>
      <c r="C118" s="47" t="s">
        <v>116</v>
      </c>
      <c r="D118" s="1" t="s">
        <v>37</v>
      </c>
      <c r="E118" s="46">
        <v>1</v>
      </c>
      <c r="F118" s="48"/>
      <c r="G118" s="19"/>
      <c r="H118" s="20"/>
    </row>
    <row r="119" spans="1:9" ht="29.25" customHeight="1" x14ac:dyDescent="0.2">
      <c r="A119" s="71">
        <v>113</v>
      </c>
      <c r="B119" s="46" t="s">
        <v>138</v>
      </c>
      <c r="C119" s="47" t="s">
        <v>117</v>
      </c>
      <c r="D119" s="1" t="s">
        <v>60</v>
      </c>
      <c r="E119" s="46">
        <v>12.11</v>
      </c>
      <c r="F119" s="48"/>
      <c r="G119" s="19"/>
      <c r="H119" s="20"/>
    </row>
    <row r="120" spans="1:9" ht="15.6" customHeight="1" x14ac:dyDescent="0.2">
      <c r="A120" s="71">
        <v>114</v>
      </c>
      <c r="B120" s="46" t="s">
        <v>90</v>
      </c>
      <c r="C120" s="47" t="s">
        <v>91</v>
      </c>
      <c r="D120" s="1" t="s">
        <v>37</v>
      </c>
      <c r="E120" s="46">
        <v>1</v>
      </c>
      <c r="F120" s="48"/>
      <c r="G120" s="19"/>
      <c r="H120" s="20"/>
    </row>
    <row r="121" spans="1:9" ht="15" x14ac:dyDescent="0.25">
      <c r="A121" s="49"/>
      <c r="B121" s="29">
        <v>766</v>
      </c>
      <c r="C121" s="29" t="s">
        <v>92</v>
      </c>
      <c r="H121" s="44"/>
    </row>
    <row r="122" spans="1:9" ht="23.25" x14ac:dyDescent="0.25">
      <c r="A122" s="71">
        <v>115</v>
      </c>
      <c r="B122" s="46" t="s">
        <v>93</v>
      </c>
      <c r="C122" s="50" t="s">
        <v>260</v>
      </c>
      <c r="D122" s="46" t="s">
        <v>38</v>
      </c>
      <c r="E122" s="46">
        <v>2</v>
      </c>
      <c r="F122" s="48"/>
      <c r="G122" s="19"/>
      <c r="H122" s="51"/>
      <c r="I122" s="35"/>
    </row>
    <row r="123" spans="1:9" ht="23.25" x14ac:dyDescent="0.25">
      <c r="A123" s="71"/>
      <c r="B123" s="46"/>
      <c r="C123" s="50" t="s">
        <v>263</v>
      </c>
      <c r="D123" s="46" t="s">
        <v>38</v>
      </c>
      <c r="E123" s="46">
        <v>1</v>
      </c>
      <c r="F123" s="48"/>
      <c r="G123" s="19"/>
      <c r="H123" s="51"/>
      <c r="I123" s="35"/>
    </row>
    <row r="124" spans="1:9" ht="29.25" customHeight="1" x14ac:dyDescent="0.25">
      <c r="A124" s="71">
        <v>116</v>
      </c>
      <c r="B124" s="46" t="s">
        <v>94</v>
      </c>
      <c r="C124" s="52" t="s">
        <v>261</v>
      </c>
      <c r="D124" s="1" t="s">
        <v>38</v>
      </c>
      <c r="E124" s="46">
        <v>2</v>
      </c>
      <c r="F124" s="48"/>
      <c r="G124" s="19"/>
      <c r="H124" s="51"/>
      <c r="I124" s="35"/>
    </row>
    <row r="125" spans="1:9" ht="29.25" customHeight="1" x14ac:dyDescent="0.25">
      <c r="A125" s="71">
        <v>117</v>
      </c>
      <c r="B125" s="46" t="s">
        <v>95</v>
      </c>
      <c r="C125" s="52" t="s">
        <v>262</v>
      </c>
      <c r="D125" s="1" t="s">
        <v>38</v>
      </c>
      <c r="E125" s="46">
        <v>3</v>
      </c>
      <c r="F125" s="48"/>
      <c r="G125" s="19"/>
      <c r="H125" s="51"/>
      <c r="I125" s="35"/>
    </row>
    <row r="126" spans="1:9" ht="29.25" customHeight="1" x14ac:dyDescent="0.25">
      <c r="A126" s="71">
        <v>117</v>
      </c>
      <c r="B126" s="46" t="s">
        <v>95</v>
      </c>
      <c r="C126" s="52" t="s">
        <v>264</v>
      </c>
      <c r="D126" s="1" t="s">
        <v>38</v>
      </c>
      <c r="E126" s="46">
        <v>1</v>
      </c>
      <c r="F126" s="48"/>
      <c r="G126" s="19"/>
      <c r="H126" s="51"/>
      <c r="I126" s="35"/>
    </row>
    <row r="127" spans="1:9" ht="15" x14ac:dyDescent="0.25">
      <c r="A127" s="72"/>
      <c r="B127" s="29">
        <v>767</v>
      </c>
      <c r="C127" s="29" t="s">
        <v>96</v>
      </c>
      <c r="D127" s="39"/>
      <c r="H127" s="44"/>
    </row>
    <row r="128" spans="1:9" ht="23.25" x14ac:dyDescent="0.25">
      <c r="A128" s="71">
        <v>118</v>
      </c>
      <c r="B128" s="53" t="s">
        <v>97</v>
      </c>
      <c r="C128" s="54" t="s">
        <v>265</v>
      </c>
      <c r="D128" s="55" t="s">
        <v>38</v>
      </c>
      <c r="E128" s="53">
        <v>1</v>
      </c>
      <c r="F128" s="56"/>
      <c r="G128" s="56"/>
      <c r="H128" s="51"/>
      <c r="I128" s="35"/>
    </row>
    <row r="129" spans="1:9" ht="23.25" x14ac:dyDescent="0.25">
      <c r="A129" s="71">
        <v>119</v>
      </c>
      <c r="B129" s="53" t="s">
        <v>98</v>
      </c>
      <c r="C129" s="54" t="s">
        <v>266</v>
      </c>
      <c r="D129" s="55" t="s">
        <v>38</v>
      </c>
      <c r="E129" s="53">
        <v>1</v>
      </c>
      <c r="F129" s="56"/>
      <c r="G129" s="56"/>
      <c r="H129" s="51"/>
      <c r="I129" s="35"/>
    </row>
    <row r="130" spans="1:9" ht="23.25" x14ac:dyDescent="0.25">
      <c r="A130" s="71">
        <v>120</v>
      </c>
      <c r="B130" s="53" t="s">
        <v>99</v>
      </c>
      <c r="C130" s="54" t="s">
        <v>119</v>
      </c>
      <c r="D130" s="55" t="s">
        <v>38</v>
      </c>
      <c r="E130" s="53">
        <v>2</v>
      </c>
      <c r="F130" s="56"/>
      <c r="G130" s="56"/>
      <c r="H130" s="51"/>
      <c r="I130" s="35"/>
    </row>
    <row r="131" spans="1:9" ht="23.25" x14ac:dyDescent="0.25">
      <c r="A131" s="71">
        <v>121</v>
      </c>
      <c r="B131" s="53" t="s">
        <v>100</v>
      </c>
      <c r="C131" s="54" t="s">
        <v>120</v>
      </c>
      <c r="D131" s="55" t="s">
        <v>38</v>
      </c>
      <c r="E131" s="53">
        <v>1</v>
      </c>
      <c r="F131" s="56"/>
      <c r="G131" s="56"/>
      <c r="H131" s="51"/>
      <c r="I131" s="35"/>
    </row>
    <row r="132" spans="1:9" ht="23.25" x14ac:dyDescent="0.25">
      <c r="A132" s="71">
        <v>122</v>
      </c>
      <c r="B132" s="53" t="s">
        <v>101</v>
      </c>
      <c r="C132" s="54" t="s">
        <v>121</v>
      </c>
      <c r="D132" s="55" t="s">
        <v>38</v>
      </c>
      <c r="E132" s="53">
        <v>1</v>
      </c>
      <c r="F132" s="56"/>
      <c r="G132" s="56"/>
      <c r="H132" s="51"/>
      <c r="I132" s="35"/>
    </row>
    <row r="133" spans="1:9" ht="23.25" x14ac:dyDescent="0.25">
      <c r="A133" s="71">
        <v>123</v>
      </c>
      <c r="B133" s="53" t="s">
        <v>100</v>
      </c>
      <c r="C133" s="54" t="s">
        <v>122</v>
      </c>
      <c r="D133" s="55" t="s">
        <v>38</v>
      </c>
      <c r="E133" s="53">
        <v>6</v>
      </c>
      <c r="F133" s="56"/>
      <c r="G133" s="56"/>
      <c r="H133" s="51"/>
      <c r="I133" s="35"/>
    </row>
    <row r="134" spans="1:9" ht="23.25" x14ac:dyDescent="0.25">
      <c r="A134" s="71">
        <v>124</v>
      </c>
      <c r="B134" s="53" t="s">
        <v>101</v>
      </c>
      <c r="C134" s="54" t="s">
        <v>123</v>
      </c>
      <c r="D134" s="55" t="s">
        <v>38</v>
      </c>
      <c r="E134" s="53">
        <v>2</v>
      </c>
      <c r="F134" s="56"/>
      <c r="G134" s="56"/>
      <c r="H134" s="51"/>
      <c r="I134" s="35"/>
    </row>
    <row r="135" spans="1:9" ht="15" x14ac:dyDescent="0.25">
      <c r="A135" s="71">
        <v>126</v>
      </c>
      <c r="B135" s="57" t="s">
        <v>102</v>
      </c>
      <c r="C135" s="58" t="s">
        <v>103</v>
      </c>
      <c r="D135" s="59" t="s">
        <v>60</v>
      </c>
      <c r="E135" s="57">
        <v>17.670000000000002</v>
      </c>
      <c r="F135" s="60"/>
      <c r="G135" s="60"/>
      <c r="H135" s="51"/>
      <c r="I135" s="35"/>
    </row>
    <row r="136" spans="1:9" ht="15" x14ac:dyDescent="0.25">
      <c r="A136" s="73">
        <v>127</v>
      </c>
      <c r="B136" s="46" t="s">
        <v>104</v>
      </c>
      <c r="C136" s="47" t="s">
        <v>267</v>
      </c>
      <c r="D136" s="61" t="s">
        <v>60</v>
      </c>
      <c r="E136" s="1">
        <v>12.11</v>
      </c>
      <c r="F136" s="48"/>
      <c r="G136" s="48"/>
      <c r="H136" s="51"/>
      <c r="I136" s="35"/>
    </row>
    <row r="137" spans="1:9" ht="15" x14ac:dyDescent="0.25">
      <c r="A137" s="72"/>
      <c r="B137" s="29">
        <v>795</v>
      </c>
      <c r="C137" s="29" t="s">
        <v>129</v>
      </c>
      <c r="D137" s="39"/>
      <c r="H137" s="51"/>
      <c r="I137" s="35"/>
    </row>
    <row r="138" spans="1:9" ht="15" x14ac:dyDescent="0.25">
      <c r="A138" s="71">
        <v>128</v>
      </c>
      <c r="B138" s="53" t="s">
        <v>97</v>
      </c>
      <c r="C138" s="54" t="s">
        <v>130</v>
      </c>
      <c r="D138" s="55" t="s">
        <v>38</v>
      </c>
      <c r="E138" s="53">
        <v>1</v>
      </c>
      <c r="F138" s="56"/>
      <c r="G138" s="19"/>
      <c r="H138" s="51"/>
      <c r="I138" s="35"/>
    </row>
    <row r="139" spans="1:9" ht="15" x14ac:dyDescent="0.25">
      <c r="A139" s="71">
        <v>129</v>
      </c>
      <c r="B139" s="53" t="s">
        <v>98</v>
      </c>
      <c r="C139" s="54" t="s">
        <v>131</v>
      </c>
      <c r="D139" s="55" t="s">
        <v>37</v>
      </c>
      <c r="E139" s="53">
        <v>1</v>
      </c>
      <c r="F139" s="56"/>
      <c r="G139" s="19"/>
      <c r="H139" s="51"/>
      <c r="I139" s="35"/>
    </row>
    <row r="140" spans="1:9" ht="15" x14ac:dyDescent="0.25">
      <c r="A140" s="74"/>
      <c r="B140" s="29" t="s">
        <v>145</v>
      </c>
      <c r="C140" s="29" t="s">
        <v>146</v>
      </c>
      <c r="D140" s="39"/>
      <c r="H140" s="51"/>
      <c r="I140" s="35"/>
    </row>
    <row r="141" spans="1:9" ht="15" x14ac:dyDescent="0.25">
      <c r="A141" s="71">
        <v>130</v>
      </c>
      <c r="B141" s="63" t="s">
        <v>147</v>
      </c>
      <c r="C141" s="47" t="s">
        <v>148</v>
      </c>
      <c r="D141" s="1" t="s">
        <v>37</v>
      </c>
      <c r="E141" s="46">
        <v>1</v>
      </c>
      <c r="F141" s="48"/>
      <c r="G141" s="19"/>
      <c r="H141" s="51"/>
      <c r="I141" s="35"/>
    </row>
    <row r="142" spans="1:9" ht="15" x14ac:dyDescent="0.25">
      <c r="A142" s="71">
        <v>131</v>
      </c>
      <c r="B142" s="63" t="s">
        <v>149</v>
      </c>
      <c r="C142" s="64" t="s">
        <v>151</v>
      </c>
      <c r="D142" s="1" t="s">
        <v>37</v>
      </c>
      <c r="E142" s="46">
        <v>1</v>
      </c>
      <c r="F142" s="48"/>
      <c r="G142" s="19"/>
      <c r="H142" s="51"/>
      <c r="I142" s="35"/>
    </row>
    <row r="143" spans="1:9" ht="15" x14ac:dyDescent="0.25">
      <c r="A143" s="45">
        <v>132</v>
      </c>
      <c r="B143" s="63" t="s">
        <v>150</v>
      </c>
      <c r="C143" s="64" t="s">
        <v>192</v>
      </c>
      <c r="D143" s="1" t="s">
        <v>37</v>
      </c>
      <c r="E143" s="46">
        <v>1</v>
      </c>
      <c r="F143" s="48"/>
      <c r="G143" s="19"/>
      <c r="H143" s="44"/>
    </row>
    <row r="144" spans="1:9" ht="15" x14ac:dyDescent="0.25">
      <c r="A144" s="45">
        <v>133</v>
      </c>
      <c r="B144" s="63" t="s">
        <v>152</v>
      </c>
      <c r="C144" s="47" t="s">
        <v>153</v>
      </c>
      <c r="D144" s="1" t="s">
        <v>37</v>
      </c>
      <c r="E144" s="46">
        <v>1</v>
      </c>
      <c r="F144" s="48"/>
      <c r="G144" s="19"/>
      <c r="H144" s="44"/>
    </row>
    <row r="145" spans="1:8" ht="15" x14ac:dyDescent="0.25">
      <c r="A145" s="45">
        <v>134</v>
      </c>
      <c r="B145" s="63" t="s">
        <v>154</v>
      </c>
      <c r="C145" s="47" t="s">
        <v>155</v>
      </c>
      <c r="D145" s="1" t="s">
        <v>37</v>
      </c>
      <c r="E145" s="46">
        <v>1</v>
      </c>
      <c r="F145" s="48"/>
      <c r="G145" s="19"/>
      <c r="H145" s="44"/>
    </row>
    <row r="146" spans="1:8" ht="15" x14ac:dyDescent="0.25">
      <c r="A146" s="45">
        <v>135</v>
      </c>
      <c r="B146" s="63" t="s">
        <v>156</v>
      </c>
      <c r="C146" s="47" t="s">
        <v>157</v>
      </c>
      <c r="D146" s="1" t="s">
        <v>37</v>
      </c>
      <c r="E146" s="46">
        <v>1</v>
      </c>
      <c r="F146" s="48"/>
      <c r="G146" s="19"/>
      <c r="H146" s="44"/>
    </row>
    <row r="147" spans="1:8" ht="15" x14ac:dyDescent="0.25">
      <c r="A147" s="45">
        <v>136</v>
      </c>
      <c r="B147" s="63" t="s">
        <v>158</v>
      </c>
      <c r="C147" s="47" t="s">
        <v>159</v>
      </c>
      <c r="D147" s="1" t="s">
        <v>37</v>
      </c>
      <c r="E147" s="46">
        <v>1</v>
      </c>
      <c r="F147" s="48"/>
      <c r="G147" s="19"/>
      <c r="H147" s="44"/>
    </row>
    <row r="148" spans="1:8" ht="15" x14ac:dyDescent="0.25">
      <c r="A148" s="45">
        <v>137</v>
      </c>
      <c r="B148" s="63" t="s">
        <v>160</v>
      </c>
      <c r="C148" s="47" t="s">
        <v>161</v>
      </c>
      <c r="D148" s="1" t="s">
        <v>37</v>
      </c>
      <c r="E148" s="46">
        <v>1</v>
      </c>
      <c r="F148" s="48"/>
      <c r="G148" s="19"/>
      <c r="H148" s="44"/>
    </row>
    <row r="152" spans="1:8" ht="15" x14ac:dyDescent="0.25">
      <c r="G152" s="65"/>
      <c r="H152" s="66"/>
    </row>
    <row r="153" spans="1:8" x14ac:dyDescent="0.2">
      <c r="G153" s="67"/>
    </row>
  </sheetData>
  <mergeCells count="1">
    <mergeCell ref="A4:B4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STAVBA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</dc:creator>
  <cp:lastModifiedBy>vranikX</cp:lastModifiedBy>
  <cp:revision>0</cp:revision>
  <cp:lastPrinted>2017-07-13T19:26:14Z</cp:lastPrinted>
  <dcterms:created xsi:type="dcterms:W3CDTF">2013-03-03T05:04:11Z</dcterms:created>
  <dcterms:modified xsi:type="dcterms:W3CDTF">2017-10-01T16:23:26Z</dcterms:modified>
  <dc:language>sk-SK</dc:language>
</cp:coreProperties>
</file>