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600" windowHeight="11760"/>
  </bookViews>
  <sheets>
    <sheet name="Vápenopískové cihly" sheetId="1" r:id="rId1"/>
    <sheet name="Strop MIAKO" sheetId="2" r:id="rId2"/>
    <sheet name="Komín Heluz" sheetId="3" r:id="rId3"/>
  </sheets>
  <calcPr calcId="124519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E26"/>
  <c r="F4"/>
  <c r="F5"/>
  <c r="F6"/>
  <c r="F7"/>
  <c r="F8"/>
  <c r="F9"/>
  <c r="F10"/>
  <c r="E11"/>
  <c r="F26" l="1"/>
  <c r="F11"/>
</calcChain>
</file>

<file path=xl/sharedStrings.xml><?xml version="1.0" encoding="utf-8"?>
<sst xmlns="http://schemas.openxmlformats.org/spreadsheetml/2006/main" count="72" uniqueCount="46">
  <si>
    <t>DÉLKA</t>
  </si>
  <si>
    <t>ŠÍŘKA</t>
  </si>
  <si>
    <t>VÝŠKA</t>
  </si>
  <si>
    <t>POČET KS</t>
  </si>
  <si>
    <t>M2</t>
  </si>
  <si>
    <t xml:space="preserve">TLOUŠŤKA ZDI </t>
  </si>
  <si>
    <t>200 Ks kotev, bez překladů, betonovány přímo na místě, spolu s věncem. Lepidlo určit podle množství cihel</t>
  </si>
  <si>
    <t>Vápenopískové cihly, varianta A - Sendwix, KM Beta</t>
  </si>
  <si>
    <t>Vápenopískové cihly, varianta B - Vapis a Kalksandsein</t>
  </si>
  <si>
    <t>Počet</t>
  </si>
  <si>
    <t>Označení</t>
  </si>
  <si>
    <t>Rozměr</t>
  </si>
  <si>
    <t>MIAKO 15/62,5</t>
  </si>
  <si>
    <t>625X250X150</t>
  </si>
  <si>
    <t>MIAKO 15/50</t>
  </si>
  <si>
    <t>500x250x150</t>
  </si>
  <si>
    <t>SN Heluz</t>
  </si>
  <si>
    <t>4500x160x175</t>
  </si>
  <si>
    <t>2250x160x175</t>
  </si>
  <si>
    <t>SN KMB</t>
  </si>
  <si>
    <t>MIAKO strop, varianta A - Heluz</t>
  </si>
  <si>
    <t>MIAKO strop, varianta B - KMB</t>
  </si>
  <si>
    <t>Množství</t>
  </si>
  <si>
    <t>Komínová tvarovka Heluz HU /75/</t>
  </si>
  <si>
    <t>Komínová tvarovka Heluz HD dělená</t>
  </si>
  <si>
    <t>Kondenzační jímka univerzální Heluz HVJ</t>
  </si>
  <si>
    <t>Komín Heluz, výška 8,8 m.  Klasik 200/90</t>
  </si>
  <si>
    <t>Čelní izolační deska - 90° HELUZ HIB 90</t>
  </si>
  <si>
    <t>Kontrolní uzávěr 600°C 200 mm - Klasik HELUZ HKA 20</t>
  </si>
  <si>
    <t>Podkladová deska HELUZ HPD</t>
  </si>
  <si>
    <t>Tepelná izolace 200 mm - Klasik HELUZ HIR 20</t>
  </si>
  <si>
    <t>Komínová vložka 200 mm - Klasik HELUZ HVZ 20</t>
  </si>
  <si>
    <t>Dvířková tvarovka 200 mm - Klasik HELUZ HVC 20</t>
  </si>
  <si>
    <t>Připojení sopouchu 90° 200 mm - Klasik HELUZ HVK 20</t>
  </si>
  <si>
    <t>Krycí deska betonová HELUZ HDZB</t>
  </si>
  <si>
    <t>Komínový límec 200 mm - betonový HELUZ HULB 20</t>
  </si>
  <si>
    <t>Nádobka na kondenzát HELUZ HSK</t>
  </si>
  <si>
    <t>Spárovací hmota HELUZ HHS (R), 3 kg /1000</t>
  </si>
  <si>
    <t>Lepicí malta HELUZ HLM, 1 kg</t>
  </si>
  <si>
    <t>Komínová dvířka - HELUZ HWD</t>
  </si>
  <si>
    <t>Větrací mřížka HELUZ HMV</t>
  </si>
  <si>
    <t>Stahovací pásek HELUZ HSP</t>
  </si>
  <si>
    <t>Spojovací sada HELUZ HSS</t>
  </si>
  <si>
    <t>Nanášecí souprava HELUZ HSN</t>
  </si>
  <si>
    <t>Pytlík na spojovací hmotu HELUZ HPH</t>
  </si>
  <si>
    <t>Zaokrouhlit na celé palety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</si>
</sst>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4" fontId="1" fillId="3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J25" sqref="J25"/>
    </sheetView>
  </sheetViews>
  <sheetFormatPr defaultRowHeight="12.75"/>
  <cols>
    <col min="1" max="1" width="21.5703125" customWidth="1"/>
    <col min="5" max="5" width="12.7109375" customWidth="1"/>
    <col min="6" max="6" width="16" customWidth="1"/>
  </cols>
  <sheetData>
    <row r="1" spans="1:7">
      <c r="A1" s="43" t="s">
        <v>7</v>
      </c>
      <c r="B1" s="44"/>
      <c r="C1" s="44"/>
      <c r="D1" s="44"/>
      <c r="E1" s="44"/>
      <c r="F1" s="44"/>
    </row>
    <row r="2" spans="1:7" ht="42" customHeight="1" thickBot="1">
      <c r="A2" s="45"/>
      <c r="B2" s="45"/>
      <c r="C2" s="45"/>
      <c r="D2" s="45"/>
      <c r="E2" s="45"/>
      <c r="F2" s="45"/>
    </row>
    <row r="3" spans="1:7" ht="13.5" thickBot="1">
      <c r="A3" s="9" t="s">
        <v>5</v>
      </c>
      <c r="B3" s="6" t="s">
        <v>0</v>
      </c>
      <c r="C3" s="5" t="s">
        <v>1</v>
      </c>
      <c r="D3" s="5" t="s">
        <v>2</v>
      </c>
      <c r="E3" s="10" t="s">
        <v>3</v>
      </c>
      <c r="F3" s="13" t="s">
        <v>4</v>
      </c>
    </row>
    <row r="4" spans="1:7">
      <c r="A4" s="41">
        <v>240</v>
      </c>
      <c r="B4" s="7">
        <v>290</v>
      </c>
      <c r="C4" s="4">
        <v>240</v>
      </c>
      <c r="D4" s="4">
        <v>123</v>
      </c>
      <c r="E4" s="11">
        <v>179</v>
      </c>
      <c r="F4" s="15">
        <f>B4*D4*E4/1000000</f>
        <v>6.3849299999999998</v>
      </c>
    </row>
    <row r="5" spans="1:7">
      <c r="A5" s="42"/>
      <c r="B5" s="8">
        <v>115</v>
      </c>
      <c r="C5" s="3">
        <v>240</v>
      </c>
      <c r="D5" s="3">
        <v>123</v>
      </c>
      <c r="E5" s="12">
        <v>536</v>
      </c>
      <c r="F5" s="15">
        <f t="shared" ref="F5:F10" si="0">B5*D5*E5/1000000</f>
        <v>7.5817199999999998</v>
      </c>
      <c r="G5" t="s">
        <v>45</v>
      </c>
    </row>
    <row r="6" spans="1:7">
      <c r="A6" s="42"/>
      <c r="B6" s="8">
        <v>248</v>
      </c>
      <c r="C6" s="3">
        <v>240</v>
      </c>
      <c r="D6" s="3">
        <v>248</v>
      </c>
      <c r="E6" s="12">
        <v>2869</v>
      </c>
      <c r="F6" s="15">
        <f t="shared" si="0"/>
        <v>176.45497599999999</v>
      </c>
      <c r="G6" t="s">
        <v>45</v>
      </c>
    </row>
    <row r="7" spans="1:7">
      <c r="A7" s="39">
        <v>175</v>
      </c>
      <c r="B7" s="8">
        <v>498</v>
      </c>
      <c r="C7" s="3">
        <v>175</v>
      </c>
      <c r="D7" s="3">
        <v>123</v>
      </c>
      <c r="E7" s="12">
        <v>20</v>
      </c>
      <c r="F7" s="15">
        <f t="shared" si="0"/>
        <v>1.2250799999999999</v>
      </c>
    </row>
    <row r="8" spans="1:7">
      <c r="A8" s="42"/>
      <c r="B8" s="8">
        <v>248</v>
      </c>
      <c r="C8" s="3">
        <v>175</v>
      </c>
      <c r="D8" s="3">
        <v>248</v>
      </c>
      <c r="E8" s="12">
        <v>95</v>
      </c>
      <c r="F8" s="15">
        <f t="shared" si="0"/>
        <v>5.8428800000000001</v>
      </c>
      <c r="G8" t="s">
        <v>45</v>
      </c>
    </row>
    <row r="9" spans="1:7">
      <c r="A9" s="42"/>
      <c r="B9" s="8">
        <v>498</v>
      </c>
      <c r="C9" s="3">
        <v>175</v>
      </c>
      <c r="D9" s="3">
        <v>248</v>
      </c>
      <c r="E9" s="12">
        <v>389</v>
      </c>
      <c r="F9" s="15">
        <f t="shared" si="0"/>
        <v>48.043056</v>
      </c>
      <c r="G9" t="s">
        <v>45</v>
      </c>
    </row>
    <row r="10" spans="1:7" ht="13.5" thickBot="1">
      <c r="A10" s="16">
        <v>115</v>
      </c>
      <c r="B10" s="17">
        <v>248</v>
      </c>
      <c r="C10" s="18">
        <v>115</v>
      </c>
      <c r="D10" s="18">
        <v>248</v>
      </c>
      <c r="E10" s="19">
        <v>2169</v>
      </c>
      <c r="F10" s="15">
        <f t="shared" si="0"/>
        <v>133.402176</v>
      </c>
      <c r="G10" t="s">
        <v>45</v>
      </c>
    </row>
    <row r="11" spans="1:7">
      <c r="E11" s="1">
        <f>SUM(E4:E10)</f>
        <v>6257</v>
      </c>
      <c r="F11" s="2">
        <f>SUM(F4:F10)</f>
        <v>378.93481799999995</v>
      </c>
    </row>
    <row r="12" spans="1:7">
      <c r="E12" s="1"/>
      <c r="F12" s="2"/>
    </row>
    <row r="13" spans="1:7">
      <c r="A13" s="14" t="s">
        <v>6</v>
      </c>
    </row>
    <row r="14" spans="1:7">
      <c r="A14" s="14"/>
    </row>
    <row r="15" spans="1:7">
      <c r="A15" s="43" t="s">
        <v>8</v>
      </c>
      <c r="B15" s="44"/>
      <c r="C15" s="44"/>
      <c r="D15" s="44"/>
      <c r="E15" s="44"/>
      <c r="F15" s="44"/>
    </row>
    <row r="16" spans="1:7" ht="40.5" customHeight="1" thickBot="1">
      <c r="A16" s="45"/>
      <c r="B16" s="45"/>
      <c r="C16" s="45"/>
      <c r="D16" s="45"/>
      <c r="E16" s="45"/>
      <c r="F16" s="45"/>
    </row>
    <row r="17" spans="1:7" ht="13.5" thickBot="1">
      <c r="A17" s="9" t="s">
        <v>5</v>
      </c>
      <c r="B17" s="6" t="s">
        <v>0</v>
      </c>
      <c r="C17" s="5" t="s">
        <v>1</v>
      </c>
      <c r="D17" s="5" t="s">
        <v>2</v>
      </c>
      <c r="E17" s="10" t="s">
        <v>3</v>
      </c>
      <c r="F17" s="13" t="s">
        <v>4</v>
      </c>
    </row>
    <row r="18" spans="1:7">
      <c r="A18" s="41">
        <v>240</v>
      </c>
      <c r="B18" s="7">
        <v>498</v>
      </c>
      <c r="C18" s="4">
        <v>240</v>
      </c>
      <c r="D18" s="4">
        <v>123</v>
      </c>
      <c r="E18" s="11">
        <v>104</v>
      </c>
      <c r="F18" s="15">
        <f>B18*D18*E18/1000000</f>
        <v>6.3704159999999996</v>
      </c>
    </row>
    <row r="19" spans="1:7">
      <c r="A19" s="42"/>
      <c r="B19" s="8">
        <v>123</v>
      </c>
      <c r="C19" s="3">
        <v>240</v>
      </c>
      <c r="D19" s="3">
        <v>248</v>
      </c>
      <c r="E19" s="12">
        <v>229</v>
      </c>
      <c r="F19" s="15">
        <f t="shared" ref="F19:F25" si="1">B19*D19*E19/1000000</f>
        <v>6.9854159999999998</v>
      </c>
      <c r="G19" t="s">
        <v>45</v>
      </c>
    </row>
    <row r="20" spans="1:7">
      <c r="A20" s="42"/>
      <c r="B20" s="8">
        <v>248</v>
      </c>
      <c r="C20" s="3">
        <v>240</v>
      </c>
      <c r="D20" s="3">
        <v>248</v>
      </c>
      <c r="E20" s="12">
        <v>2869</v>
      </c>
      <c r="F20" s="15">
        <f t="shared" si="1"/>
        <v>176.45497599999999</v>
      </c>
      <c r="G20" t="s">
        <v>45</v>
      </c>
    </row>
    <row r="21" spans="1:7">
      <c r="A21" s="39">
        <v>175</v>
      </c>
      <c r="B21" s="8">
        <v>498</v>
      </c>
      <c r="C21" s="3">
        <v>175</v>
      </c>
      <c r="D21" s="3">
        <v>123</v>
      </c>
      <c r="E21" s="12">
        <v>20</v>
      </c>
      <c r="F21" s="15">
        <f t="shared" si="1"/>
        <v>1.2250799999999999</v>
      </c>
    </row>
    <row r="22" spans="1:7">
      <c r="A22" s="42"/>
      <c r="B22" s="8">
        <v>248</v>
      </c>
      <c r="C22" s="3">
        <v>175</v>
      </c>
      <c r="D22" s="3">
        <v>248</v>
      </c>
      <c r="E22" s="12">
        <v>95</v>
      </c>
      <c r="F22" s="15">
        <f t="shared" si="1"/>
        <v>5.8428800000000001</v>
      </c>
      <c r="G22" t="s">
        <v>45</v>
      </c>
    </row>
    <row r="23" spans="1:7">
      <c r="A23" s="42"/>
      <c r="B23" s="8">
        <v>498</v>
      </c>
      <c r="C23" s="3">
        <v>175</v>
      </c>
      <c r="D23" s="3">
        <v>248</v>
      </c>
      <c r="E23" s="12">
        <v>389</v>
      </c>
      <c r="F23" s="15">
        <f t="shared" si="1"/>
        <v>48.043056</v>
      </c>
      <c r="G23" t="s">
        <v>45</v>
      </c>
    </row>
    <row r="24" spans="1:7">
      <c r="A24" s="39">
        <v>115</v>
      </c>
      <c r="B24" s="8">
        <v>498</v>
      </c>
      <c r="C24" s="3">
        <v>115</v>
      </c>
      <c r="D24" s="3">
        <v>123</v>
      </c>
      <c r="E24" s="12">
        <v>38</v>
      </c>
      <c r="F24" s="15">
        <f t="shared" si="1"/>
        <v>2.3276520000000001</v>
      </c>
    </row>
    <row r="25" spans="1:7" ht="13.5" thickBot="1">
      <c r="A25" s="40"/>
      <c r="B25" s="17">
        <v>498</v>
      </c>
      <c r="C25" s="18">
        <v>115</v>
      </c>
      <c r="D25" s="18">
        <v>248</v>
      </c>
      <c r="E25" s="19">
        <v>1085</v>
      </c>
      <c r="F25" s="20">
        <f t="shared" si="1"/>
        <v>134.00183999999999</v>
      </c>
      <c r="G25" t="s">
        <v>45</v>
      </c>
    </row>
    <row r="26" spans="1:7">
      <c r="A26" s="1"/>
      <c r="B26" s="1"/>
      <c r="C26" s="1"/>
      <c r="D26" s="1"/>
      <c r="E26" s="1">
        <f>SUM(E18:E25)</f>
        <v>4829</v>
      </c>
      <c r="F26" s="2">
        <f>SUM(F18:F25)</f>
        <v>381.25131599999997</v>
      </c>
    </row>
    <row r="27" spans="1:7">
      <c r="A27" s="1"/>
      <c r="B27" s="1"/>
      <c r="C27" s="1"/>
      <c r="D27" s="1"/>
      <c r="E27" s="1"/>
      <c r="F27" s="2"/>
    </row>
    <row r="28" spans="1:7">
      <c r="A28" s="14" t="s">
        <v>6</v>
      </c>
      <c r="B28" s="1"/>
      <c r="C28" s="1"/>
      <c r="D28" s="1"/>
      <c r="E28" s="1"/>
      <c r="F28" s="1"/>
    </row>
    <row r="29" spans="1:7">
      <c r="A29" s="14"/>
      <c r="B29" s="1"/>
      <c r="C29" s="1"/>
      <c r="D29" s="1"/>
      <c r="E29" s="1"/>
      <c r="F29" s="1"/>
    </row>
    <row r="30" spans="1:7">
      <c r="A30" s="14"/>
      <c r="B30" s="1"/>
      <c r="C30" s="1"/>
      <c r="D30" s="1"/>
      <c r="E30" s="1"/>
      <c r="F30" s="1"/>
    </row>
    <row r="31" spans="1:7">
      <c r="A31" s="1"/>
      <c r="B31" s="1"/>
      <c r="C31" s="1"/>
      <c r="D31" s="1"/>
      <c r="E31" s="1"/>
      <c r="F31" s="1"/>
    </row>
    <row r="32" spans="1:7">
      <c r="A32" s="1"/>
      <c r="B32" s="1"/>
      <c r="C32" s="1"/>
      <c r="D32" s="1"/>
      <c r="E32" s="1"/>
      <c r="F32" s="1"/>
    </row>
  </sheetData>
  <mergeCells count="7">
    <mergeCell ref="A24:A25"/>
    <mergeCell ref="A4:A6"/>
    <mergeCell ref="A7:A9"/>
    <mergeCell ref="A15:F16"/>
    <mergeCell ref="A1:F2"/>
    <mergeCell ref="A18:A20"/>
    <mergeCell ref="A21:A23"/>
  </mergeCells>
  <phoneticPr fontId="0" type="noConversion"/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E2" sqref="E2"/>
    </sheetView>
  </sheetViews>
  <sheetFormatPr defaultRowHeight="12.75"/>
  <cols>
    <col min="1" max="1" width="17.5703125" customWidth="1"/>
    <col min="2" max="2" width="17.85546875" customWidth="1"/>
    <col min="3" max="3" width="10.85546875" customWidth="1"/>
  </cols>
  <sheetData>
    <row r="1" spans="1:4" ht="56.25" customHeight="1">
      <c r="A1" s="46" t="s">
        <v>20</v>
      </c>
      <c r="B1" s="47"/>
      <c r="C1" s="48"/>
      <c r="D1" s="21"/>
    </row>
    <row r="2" spans="1:4">
      <c r="A2" s="28" t="s">
        <v>10</v>
      </c>
      <c r="B2" s="29" t="s">
        <v>11</v>
      </c>
      <c r="C2" s="30" t="s">
        <v>9</v>
      </c>
      <c r="D2" s="21"/>
    </row>
    <row r="3" spans="1:4">
      <c r="A3" s="23" t="s">
        <v>12</v>
      </c>
      <c r="B3" s="22" t="s">
        <v>13</v>
      </c>
      <c r="C3" s="24">
        <v>570</v>
      </c>
      <c r="D3" s="21"/>
    </row>
    <row r="4" spans="1:4">
      <c r="A4" s="23" t="s">
        <v>14</v>
      </c>
      <c r="B4" s="22" t="s">
        <v>15</v>
      </c>
      <c r="C4" s="24">
        <v>51</v>
      </c>
      <c r="D4" s="21"/>
    </row>
    <row r="5" spans="1:4">
      <c r="A5" s="23" t="s">
        <v>16</v>
      </c>
      <c r="B5" s="22" t="s">
        <v>17</v>
      </c>
      <c r="C5" s="24">
        <v>41</v>
      </c>
      <c r="D5" s="21"/>
    </row>
    <row r="6" spans="1:4" ht="13.5" thickBot="1">
      <c r="A6" s="25" t="s">
        <v>16</v>
      </c>
      <c r="B6" s="26" t="s">
        <v>18</v>
      </c>
      <c r="C6" s="27">
        <v>6</v>
      </c>
      <c r="D6" s="21"/>
    </row>
    <row r="7" spans="1:4">
      <c r="A7" s="21"/>
      <c r="B7" s="21"/>
      <c r="C7" s="21"/>
      <c r="D7" s="21"/>
    </row>
    <row r="8" spans="1:4">
      <c r="A8" s="21"/>
      <c r="B8" s="21"/>
      <c r="C8" s="21"/>
      <c r="D8" s="21"/>
    </row>
    <row r="9" spans="1:4">
      <c r="A9" s="21"/>
      <c r="B9" s="21"/>
      <c r="C9" s="21"/>
      <c r="D9" s="21"/>
    </row>
    <row r="10" spans="1:4">
      <c r="A10" s="21"/>
      <c r="B10" s="21"/>
      <c r="C10" s="21"/>
      <c r="D10" s="21"/>
    </row>
    <row r="11" spans="1:4">
      <c r="A11" s="21"/>
      <c r="B11" s="21"/>
      <c r="C11" s="21"/>
      <c r="D11" s="21"/>
    </row>
    <row r="12" spans="1:4" ht="13.5" thickBot="1">
      <c r="A12" s="21"/>
      <c r="B12" s="21"/>
      <c r="C12" s="21"/>
      <c r="D12" s="21"/>
    </row>
    <row r="13" spans="1:4" ht="57.75" customHeight="1">
      <c r="A13" s="46" t="s">
        <v>21</v>
      </c>
      <c r="B13" s="47"/>
      <c r="C13" s="48"/>
    </row>
    <row r="14" spans="1:4">
      <c r="A14" s="28" t="s">
        <v>10</v>
      </c>
      <c r="B14" s="29" t="s">
        <v>11</v>
      </c>
      <c r="C14" s="30" t="s">
        <v>9</v>
      </c>
    </row>
    <row r="15" spans="1:4">
      <c r="A15" s="23" t="s">
        <v>12</v>
      </c>
      <c r="B15" s="22" t="s">
        <v>13</v>
      </c>
      <c r="C15" s="24">
        <v>621</v>
      </c>
    </row>
    <row r="16" spans="1:4">
      <c r="A16" s="23" t="s">
        <v>19</v>
      </c>
      <c r="B16" s="22" t="s">
        <v>17</v>
      </c>
      <c r="C16" s="24">
        <v>39</v>
      </c>
    </row>
    <row r="17" spans="1:3" ht="13.5" thickBot="1">
      <c r="A17" s="25" t="s">
        <v>19</v>
      </c>
      <c r="B17" s="26" t="s">
        <v>18</v>
      </c>
      <c r="C17" s="27">
        <v>6</v>
      </c>
    </row>
  </sheetData>
  <mergeCells count="2">
    <mergeCell ref="A1:C1"/>
    <mergeCell ref="A13:C1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E12" sqref="E12"/>
    </sheetView>
  </sheetViews>
  <sheetFormatPr defaultRowHeight="12.75"/>
  <cols>
    <col min="1" max="1" width="51" customWidth="1"/>
    <col min="2" max="2" width="12.140625" style="32" customWidth="1"/>
  </cols>
  <sheetData>
    <row r="1" spans="1:2" ht="65.25" customHeight="1">
      <c r="A1" s="46" t="s">
        <v>26</v>
      </c>
      <c r="B1" s="48"/>
    </row>
    <row r="2" spans="1:2">
      <c r="A2" s="33" t="s">
        <v>10</v>
      </c>
      <c r="B2" s="34" t="s">
        <v>22</v>
      </c>
    </row>
    <row r="3" spans="1:2">
      <c r="A3" s="35" t="s">
        <v>23</v>
      </c>
      <c r="B3" s="36">
        <v>71</v>
      </c>
    </row>
    <row r="4" spans="1:2">
      <c r="A4" s="35" t="s">
        <v>24</v>
      </c>
      <c r="B4" s="36">
        <v>1</v>
      </c>
    </row>
    <row r="5" spans="1:2">
      <c r="A5" s="35" t="s">
        <v>25</v>
      </c>
      <c r="B5" s="36">
        <v>1</v>
      </c>
    </row>
    <row r="6" spans="1:2">
      <c r="A6" s="35" t="s">
        <v>27</v>
      </c>
      <c r="B6" s="36">
        <v>1</v>
      </c>
    </row>
    <row r="7" spans="1:2">
      <c r="A7" s="35" t="s">
        <v>28</v>
      </c>
      <c r="B7" s="36">
        <v>1</v>
      </c>
    </row>
    <row r="8" spans="1:2">
      <c r="A8" s="35" t="s">
        <v>29</v>
      </c>
      <c r="B8" s="36">
        <v>1</v>
      </c>
    </row>
    <row r="9" spans="1:2">
      <c r="A9" s="35" t="s">
        <v>30</v>
      </c>
      <c r="B9" s="36">
        <v>18</v>
      </c>
    </row>
    <row r="10" spans="1:2">
      <c r="A10" s="35" t="s">
        <v>31</v>
      </c>
      <c r="B10" s="36">
        <v>17</v>
      </c>
    </row>
    <row r="11" spans="1:2">
      <c r="A11" s="35" t="s">
        <v>32</v>
      </c>
      <c r="B11" s="36">
        <v>1</v>
      </c>
    </row>
    <row r="12" spans="1:2">
      <c r="A12" s="35" t="s">
        <v>33</v>
      </c>
      <c r="B12" s="36">
        <v>1</v>
      </c>
    </row>
    <row r="13" spans="1:2">
      <c r="A13" s="35" t="s">
        <v>34</v>
      </c>
      <c r="B13" s="36">
        <v>1</v>
      </c>
    </row>
    <row r="14" spans="1:2">
      <c r="A14" s="35" t="s">
        <v>35</v>
      </c>
      <c r="B14" s="36">
        <v>1</v>
      </c>
    </row>
    <row r="15" spans="1:2">
      <c r="A15" s="35" t="s">
        <v>36</v>
      </c>
      <c r="B15" s="36">
        <v>1</v>
      </c>
    </row>
    <row r="16" spans="1:2">
      <c r="A16" s="35" t="s">
        <v>37</v>
      </c>
      <c r="B16" s="36">
        <v>1</v>
      </c>
    </row>
    <row r="17" spans="1:2">
      <c r="A17" s="35" t="s">
        <v>38</v>
      </c>
      <c r="B17" s="36">
        <v>18</v>
      </c>
    </row>
    <row r="18" spans="1:2">
      <c r="A18" s="35" t="s">
        <v>39</v>
      </c>
      <c r="B18" s="36">
        <v>1</v>
      </c>
    </row>
    <row r="19" spans="1:2">
      <c r="A19" s="35" t="s">
        <v>40</v>
      </c>
      <c r="B19" s="36">
        <v>1</v>
      </c>
    </row>
    <row r="20" spans="1:2">
      <c r="A20" s="35" t="s">
        <v>41</v>
      </c>
      <c r="B20" s="36">
        <v>36</v>
      </c>
    </row>
    <row r="21" spans="1:2">
      <c r="A21" s="35" t="s">
        <v>42</v>
      </c>
      <c r="B21" s="36">
        <v>2</v>
      </c>
    </row>
    <row r="22" spans="1:2">
      <c r="A22" s="35" t="s">
        <v>43</v>
      </c>
      <c r="B22" s="36">
        <v>1</v>
      </c>
    </row>
    <row r="23" spans="1:2" ht="13.5" thickBot="1">
      <c r="A23" s="37" t="s">
        <v>44</v>
      </c>
      <c r="B23" s="38">
        <v>1</v>
      </c>
    </row>
    <row r="24" spans="1:2">
      <c r="A24" s="31"/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Vápenopískové cihly</vt:lpstr>
      <vt:lpstr>Strop MIAKO</vt:lpstr>
      <vt:lpstr>Komín Heluz</vt:lpstr>
    </vt:vector>
  </TitlesOfParts>
  <Company>DD Lukavec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sovka</dc:creator>
  <cp:lastModifiedBy>Martin</cp:lastModifiedBy>
  <cp:lastPrinted>2013-01-30T10:12:02Z</cp:lastPrinted>
  <dcterms:created xsi:type="dcterms:W3CDTF">2013-01-30T09:38:56Z</dcterms:created>
  <dcterms:modified xsi:type="dcterms:W3CDTF">2013-03-04T19:56:58Z</dcterms:modified>
</cp:coreProperties>
</file>